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otesDevoluciones\Lotes Excel\Cajas\Juguetes\2024\JUNIO\CJ5444\"/>
    </mc:Choice>
  </mc:AlternateContent>
  <xr:revisionPtr revIDLastSave="0" documentId="8_{8D78185A-48E7-4910-9F71-2DD66D7F3F50}" xr6:coauthVersionLast="47" xr6:coauthVersionMax="47" xr10:uidLastSave="{00000000-0000-0000-0000-000000000000}"/>
  <bookViews>
    <workbookView xWindow="-120" yWindow="-120" windowWidth="38640" windowHeight="15840" xr2:uid="{8DBD9296-4F8E-40E0-B492-F228193F1B7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D9" i="1"/>
  <c r="D2" i="1"/>
  <c r="D4" i="1"/>
  <c r="D5" i="1"/>
  <c r="D6" i="1"/>
  <c r="D7" i="1"/>
  <c r="D8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3" i="1"/>
  <c r="D34" i="1"/>
  <c r="D35" i="1"/>
  <c r="D36" i="1"/>
  <c r="D37" i="1"/>
  <c r="D32" i="1"/>
  <c r="D38" i="1"/>
  <c r="D39" i="1"/>
  <c r="D3" i="1"/>
  <c r="I9" i="1"/>
  <c r="I2" i="1"/>
  <c r="I4" i="1"/>
  <c r="I5" i="1"/>
  <c r="I6" i="1"/>
  <c r="I7" i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3" i="1"/>
  <c r="I34" i="1"/>
  <c r="I35" i="1"/>
  <c r="I36" i="1"/>
  <c r="I37" i="1"/>
  <c r="I32" i="1"/>
  <c r="I38" i="1"/>
  <c r="I39" i="1"/>
  <c r="I3" i="1"/>
</calcChain>
</file>

<file path=xl/sharedStrings.xml><?xml version="1.0" encoding="utf-8"?>
<sst xmlns="http://schemas.openxmlformats.org/spreadsheetml/2006/main" count="160" uniqueCount="123">
  <si>
    <t>PkgID</t>
  </si>
  <si>
    <t>Pallet ID</t>
  </si>
  <si>
    <t>ASIN</t>
  </si>
  <si>
    <t>Item Desc</t>
  </si>
  <si>
    <t>QTY</t>
  </si>
  <si>
    <t>TOTAL RETAIL</t>
  </si>
  <si>
    <t>LPN</t>
  </si>
  <si>
    <t>sp515855444</t>
  </si>
  <si>
    <t>B076CMY51H</t>
  </si>
  <si>
    <t>lunii-Los niÃ±os Crean Sus propias Historias de Audio, Juguete Educativo sin Pantalla (Lunii-1-EN)</t>
  </si>
  <si>
    <t>LPNIC098140591</t>
  </si>
  <si>
    <t>B08T5S2M7V</t>
  </si>
  <si>
    <t>Lexibook, Crosslander Fire, coche teledirigido, hasta 12km/h, 4 ruedas motrices, chorro de humo, efectos de luz y sonido, mÃºsica, mando a distancia y pulsera de control gestual, recargable, RC60</t>
  </si>
  <si>
    <t>LPNIC103849498</t>
  </si>
  <si>
    <t>B0848KXPZ2</t>
  </si>
  <si>
    <t>Monster Jam - Coche TELEDIRIGIDO Megalodon - Coche RC Megalodon Storm a Escala 1:15-2.4GHZ hasta 76m - 6056227 - Juguetes NiÃ±os 4 AÃ±os +</t>
  </si>
  <si>
    <t>LPNRP002919078</t>
  </si>
  <si>
    <t>B0073E589O</t>
  </si>
  <si>
    <t>RUBIE'S FRANCE Disfraz Catwoman New Moviepara Mujer - S</t>
  </si>
  <si>
    <t>LPNIC091140271</t>
  </si>
  <si>
    <t>B0096PXI0Y</t>
  </si>
  <si>
    <t>Smiffy'S 38819S Disfraz De Oficial De La Marina, Mujer Chaqueta, Falda Camisa Postiza Y Gorro, Negro, S - Eu TamaÃ±o 36-38</t>
  </si>
  <si>
    <t>LPNIC090983491</t>
  </si>
  <si>
    <t>B0C6KXM2PR</t>
  </si>
  <si>
    <t>Bluey - Peluche Parlante, Juguete electÃ³nico de la perrita Sonido, 9 Frases Diferentes como el Personaje de la Serie, Mide 25 cm, para niÃ±os y niÃ±as Desde 3 aÃ±os, Famosa (BLY16111)</t>
  </si>
  <si>
    <t>LPNRP010951978</t>
  </si>
  <si>
    <t>B00699OTDK</t>
  </si>
  <si>
    <t>AntÃ³n ZampÃ³n, Juego De Mesa. Si come sin parar el cinturÃ³n explotarÃ¡. Juego para niÃ±os a partir de 4 aÃ±os. Cerdito come hamburguesas.</t>
  </si>
  <si>
    <t>LPNIC103456063</t>
  </si>
  <si>
    <t>B08HPHDFJV</t>
  </si>
  <si>
    <t>IMC Toys Laffies Nora - MuÃ±eca Interactiva que rÃ­e de verdad con mÃ¡s de 100 reacciones</t>
  </si>
  <si>
    <t>LPNRP005106332</t>
  </si>
  <si>
    <t>B0BJ2GD36D</t>
  </si>
  <si>
    <t>Air HOGS - Zero Gravity Sprint Wall Climber - Coche TELEDIRIGIDO - Recargable Mediante USB - Coche por Control Remoto Rojo para Interiores - 6066517 - Juguetes NiÃ±os 4 aÃ±os +</t>
  </si>
  <si>
    <t>LPNIC103662674</t>
  </si>
  <si>
    <t>B00521LTRU</t>
  </si>
  <si>
    <t>FEBER - Cargador 6V 1 AH, vÃ¡lido para baterÃ­as de vehÃ­culos elÃ©ctricos de juguete de FEBER, compatible con coches, motos, quads y trimotos, de 6 Voltios y 1 Amperio, FAMOSA (800003112)</t>
  </si>
  <si>
    <t>LPNIC102351958</t>
  </si>
  <si>
    <t>B095J1DJWW</t>
  </si>
  <si>
    <t>Rubies Disfraz CapitÃ¡n AmÃ©rica ClÃ¡sico para niÃ±os, Jumpsuit con detalles impresos, cubrebotas y mÃ¡scara, Oficial Marvel para Carnaval, Halloween, Navidad y cumpleaÃ±os</t>
  </si>
  <si>
    <t>LPNIC090783827</t>
  </si>
  <si>
    <t>B07BKYSB5G</t>
  </si>
  <si>
    <t>Rubie's Marvel Avengers Iron Man Deluxe 640830M Costume pour enfant garÃ§on 5/6 ans</t>
  </si>
  <si>
    <t>LPNIC084390711</t>
  </si>
  <si>
    <t>B085PSDXYB</t>
  </si>
  <si>
    <t>- PODS Avengers Collection - Spider-Man | Figurine de super-hÃ©ros lumineuse Ã  tÃªte branlante | Jouets officiels Marvel</t>
  </si>
  <si>
    <t>LPNIC084063408</t>
  </si>
  <si>
    <t>B0B99D72CZ</t>
  </si>
  <si>
    <t>LOL Surprise Tweens Series 4 PoupÃ©e Mode - Darcy Blush - DÃ©balle 15 Surprises et des Accessoires Fabuleux - IdÃ©al pour Les Enfants de 4 Ans et Plus</t>
  </si>
  <si>
    <t>LPNIC084406820</t>
  </si>
  <si>
    <t>B00VFMI630</t>
  </si>
  <si>
    <t>Carrera GO!!! Plus - Nintendo Mario Kart 8 Luigi, escala 1:43, Multicolor (20064034)</t>
  </si>
  <si>
    <t>LPNRP010037183</t>
  </si>
  <si>
    <t>B072FW3FRH</t>
  </si>
  <si>
    <t>Mattel Games La Gallina Josefina, juego de mesa infantil, +4 aÃ±os, versiÃ³n espaÃ±ol (FRL14)</t>
  </si>
  <si>
    <t>LPNIC103649429</t>
  </si>
  <si>
    <t>B007HMHV6K</t>
  </si>
  <si>
    <t>Rubies Star - Disfraz de Star Wars para niÃ±o, talla M (5-6 aÃ±os) (R881216-M)</t>
  </si>
  <si>
    <t>LPNIC103694071</t>
  </si>
  <si>
    <t>B08V71CW5Z</t>
  </si>
  <si>
    <t>Goula - Dress up game Juego de mesa preescolar de tablero para niÃ±os a partir de 3 aÃ±os</t>
  </si>
  <si>
    <t>LPNIC104614757</t>
  </si>
  <si>
    <t>B00663V5LS</t>
  </si>
  <si>
    <t>Hasbro Gaming Juego Â¡Tozudo! - El Juego de Equilibrio con un Burrito con Mucho Genio - Juego Preescolar - para 2 a 4 Jugadores</t>
  </si>
  <si>
    <t>LPNIC103793486</t>
  </si>
  <si>
    <t>B099ZY7XLV</t>
  </si>
  <si>
    <t>Play-Doh Kit Veterinario - Set con Cachorro de Juguete, transportÃ­n, 10 Herramientas, 5 Colores</t>
  </si>
  <si>
    <t>LPNIC105439272</t>
  </si>
  <si>
    <t>B000SXSBBO</t>
  </si>
  <si>
    <t>Janod - Magneti'Book Alphabet - Jeu Ã‰ducatif MagnÃ©tique 142 PiÃ¨ces -Version FranÃ§aise - DÃ¨s 3 Ans, J02711</t>
  </si>
  <si>
    <t>LPNIC030523850</t>
  </si>
  <si>
    <t>B0BKQPKSZV</t>
  </si>
  <si>
    <t>PLAYMOBIL Asterix 71270 CÃ©sar y Cleopatra, CÃ©sar y Cleopatra con Leopardo, Juguete para niÃ±os a Partir de 5 aÃ±os</t>
  </si>
  <si>
    <t>LPNIC091198211</t>
  </si>
  <si>
    <t>B003ITH8FA</t>
  </si>
  <si>
    <t>Rubie's - Disfraz de Ã¡rabe para adultos, talla Ãºnica standard (55021)</t>
  </si>
  <si>
    <t>LPNIC102328205</t>
  </si>
  <si>
    <t>B07SJR6D6F</t>
  </si>
  <si>
    <t>Terra by Battat - RC Spider: TarÃ¡ntula, araÃ±a de Control Remoto infrarrojo con Ojos LED espeluztes para niÃ±os Mayores de 3 aÃ±os, Multi</t>
  </si>
  <si>
    <t>LPNIC103651447</t>
  </si>
  <si>
    <t>B0BS9SKN9M</t>
  </si>
  <si>
    <t>Sbabam, Disney Princess You You, Juegos para niÃ±os de quiosco, Juguetes de Princesas, pequeÃ±os muÃ±ecos de Goma, Paquete de 4, Ideas de Regalo para niÃ±os, Blancanieves y Cenicienta, a Partir de 3 aÃ±os</t>
  </si>
  <si>
    <t>LPNIC107255968</t>
  </si>
  <si>
    <t>B0C9QP4YW6</t>
  </si>
  <si>
    <t>Decoraciones de fiesta de safari rosa de primer cumpleaÃ±os, kit de arco de globos de safari rosa con globos de animales de la selva, decoraciÃ³n de pastel salvaje, pancarta de cumpleaÃ±os, 1 globo de</t>
  </si>
  <si>
    <t>LPNIC102146976</t>
  </si>
  <si>
    <t>B0BV7CF8PT</t>
  </si>
  <si>
    <t>LEGO Star Wars Meca de Darth Vader, Figura de AcciÃ³n para Construir con Piezas Articuladas, Cabina para Minifigura, Espada LÃ¡ser Roja, Juguete Coleccionable para NiÃ±os y NiÃ±as a partir de 6 AÃ±os 75368</t>
  </si>
  <si>
    <t>LPNRP000063300</t>
  </si>
  <si>
    <t>B0BH9BRC8T</t>
  </si>
  <si>
    <t>Rubies Set de accesorios Luna Lovegood para adultos y niÃ±os, Bolso con varifatas y gafas, Oficial Warner Harry Potter para Carnaval, Halloween, Navidad y cumpleaÃ±os</t>
  </si>
  <si>
    <t>LPNIC102298428</t>
  </si>
  <si>
    <t>B0BW11YJY1</t>
  </si>
  <si>
    <t>moses 4033477382054 Glitzernder Pferde HÃ¼pfball, funkelnder Sprungball fÃ¼r Pferdefreunde mit Sternchen-Konfetti FÃ¼llung, In-und Outdoor-Spielzeug fÃ¼r Kinder ab 4 Jahren, Pink mit Glitzer</t>
  </si>
  <si>
    <t>LPNIC090878969</t>
  </si>
  <si>
    <t>B07ZYCNZTZ</t>
  </si>
  <si>
    <t>Hasbro Nerf Elite 2.0-Commander RD-6, Blaster a Dardi, Tamburo Rotante da 6 Colpi, Giocattoli per AttivitÃ  all'Aperto, Giochi per Bambini e Bambine da 8 Anni in su, Idea Regali di Pasqua</t>
  </si>
  <si>
    <t>LPNIC079556297</t>
  </si>
  <si>
    <t>B07MQ1YJ61</t>
  </si>
  <si>
    <t>Sylvanian Families - 05334 - Tiovivo de la guarderÃ­a (EPI)</t>
  </si>
  <si>
    <t>LPNIC103841592</t>
  </si>
  <si>
    <t>B008CPJNNU</t>
  </si>
  <si>
    <t>CRAYOLA - Kit de 50 Feutres Lavables, Pointe Conique pour Traits Fins et Ã‰pais, Assortiment de Couleurs - Ã‚ge ConseillÃ©: Ã  Partir de 3 Ans</t>
  </si>
  <si>
    <t>LPNRP011893779</t>
  </si>
  <si>
    <t>B08HQ1FH33</t>
  </si>
  <si>
    <t>IMC Toys Laffies Greta - MuÃ±eca Interactiva que rÃ­e de verdad con mÃ¡s de 100 reacciones</t>
  </si>
  <si>
    <t>LPNRP005106333</t>
  </si>
  <si>
    <t>B074FZL489</t>
  </si>
  <si>
    <t>STEAMPUNK MINI TOP HAT -</t>
  </si>
  <si>
    <t>LPNIC102379595</t>
  </si>
  <si>
    <t>B08S25NJY8</t>
  </si>
  <si>
    <t>VIP PETS Color Boost S3 , MuÃ±eca perrita Sorpresa coleccionable con Pelo largo para peinar (30cm) con Accesorios y tiza de pelo , Juguete regalo para niÃ±as y niÃ±os +3 AÃ±os, (Paquete de 1)</t>
  </si>
  <si>
    <t>LPNIC107199659</t>
  </si>
  <si>
    <t>B0CFZ5HJY3</t>
  </si>
  <si>
    <t>Furby Furblets, Miniamigo Luv-Lee, MÃ¡s de 45 Sonidos, MÃºsica K-Pop y Frases en Furbish, Peluche electrÃ³nico para niÃ±os y niÃ±as a Partir de 6 aÃ±os, Lila y Azul</t>
  </si>
  <si>
    <t>LPNRP000345674</t>
  </si>
  <si>
    <t>B0036L695K</t>
  </si>
  <si>
    <t>AptafÃªtes AptafÃªtes AC5138 ? Diadema de orejas de lobo con pelo</t>
  </si>
  <si>
    <t>LPNRP012435611</t>
  </si>
  <si>
    <t>B0CN1686VS</t>
  </si>
  <si>
    <t>Squishy Juguetes, Juguetes Antiestres Squishy Juguetes, Juguete AntiestrÃ©s, Stress Squeeze Toys, Squeeze Toys, Juguete ElÃ¡stico, Divertido Juguete de AntiestrÃ©s, para NiÃ±os y Adultos</t>
  </si>
  <si>
    <t>LPNRP000674735</t>
  </si>
  <si>
    <t>PAGAS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</si>
</sst>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D688D-9FFB-45E7-8FAC-884F8FD68EF3}">
  <dimension ref="A1:I40"/>
  <sheetViews>
    <sheetView tabSelected="1" workbookViewId="0">
      <selection activeCell="E5" sqref="E5"/>
    </sheetView>
  </sheetViews>
  <sheetFormatPr baseColWidth="10" defaultRowHeight="15" x14ac:dyDescent="0.25"/>
  <cols>
    <col min="1" max="1" width="12" bestFit="1" customWidth="1"/>
    <col min="2" max="2" width="9" bestFit="1" customWidth="1"/>
    <col min="3" max="3" width="12.85546875" bestFit="1" customWidth="1"/>
    <col min="4" max="4" width="9.140625" bestFit="1" customWidth="1"/>
    <col min="5" max="5" width="191.140625" bestFit="1" customWidth="1"/>
    <col min="6" max="6" width="4.42578125" bestFit="1" customWidth="1"/>
    <col min="7" max="7" width="9.7109375" customWidth="1"/>
    <col min="8" max="8" width="15.7109375" bestFit="1" customWidth="1"/>
    <col min="9" max="9" width="8.140625" customWidth="1"/>
  </cols>
  <sheetData>
    <row r="1" spans="1:9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122</v>
      </c>
    </row>
    <row r="2" spans="1:9" x14ac:dyDescent="0.25">
      <c r="A2" t="s">
        <v>7</v>
      </c>
      <c r="B2">
        <v>10138618</v>
      </c>
      <c r="C2" t="s">
        <v>14</v>
      </c>
      <c r="D2" s="1" t="str">
        <f>HYPERLINK(CONCATENATE("https://www.amazon.es/dp/",C2),"AMAZON")</f>
        <v>AMAZON</v>
      </c>
      <c r="E2" t="s">
        <v>15</v>
      </c>
      <c r="F2">
        <v>1</v>
      </c>
      <c r="G2">
        <v>69.989999999999995</v>
      </c>
      <c r="H2" t="s">
        <v>16</v>
      </c>
      <c r="I2">
        <f>G2*0.17</f>
        <v>11.898300000000001</v>
      </c>
    </row>
    <row r="3" spans="1:9" x14ac:dyDescent="0.25">
      <c r="A3" t="s">
        <v>7</v>
      </c>
      <c r="B3">
        <v>10138618</v>
      </c>
      <c r="C3" t="s">
        <v>8</v>
      </c>
      <c r="D3" s="1" t="str">
        <f>HYPERLINK(CONCATENATE("https://www.amazon.es/dp/",C3),"AMAZON")</f>
        <v>AMAZON</v>
      </c>
      <c r="E3" t="s">
        <v>9</v>
      </c>
      <c r="F3">
        <v>1</v>
      </c>
      <c r="G3">
        <v>69</v>
      </c>
      <c r="H3" t="s">
        <v>10</v>
      </c>
      <c r="I3">
        <f>G3*0.17</f>
        <v>11.73</v>
      </c>
    </row>
    <row r="4" spans="1:9" x14ac:dyDescent="0.25">
      <c r="A4" t="s">
        <v>7</v>
      </c>
      <c r="B4">
        <v>10138618</v>
      </c>
      <c r="C4" t="s">
        <v>17</v>
      </c>
      <c r="D4" s="1" t="str">
        <f>HYPERLINK(CONCATENATE("https://www.amazon.es/dp/",C4),"AMAZON")</f>
        <v>AMAZON</v>
      </c>
      <c r="E4" t="s">
        <v>18</v>
      </c>
      <c r="F4">
        <v>1</v>
      </c>
      <c r="G4">
        <v>52.81</v>
      </c>
      <c r="H4" t="s">
        <v>19</v>
      </c>
      <c r="I4">
        <f>G4*0.17</f>
        <v>8.9777000000000005</v>
      </c>
    </row>
    <row r="5" spans="1:9" x14ac:dyDescent="0.25">
      <c r="A5" t="s">
        <v>7</v>
      </c>
      <c r="B5">
        <v>10138618</v>
      </c>
      <c r="C5" t="s">
        <v>20</v>
      </c>
      <c r="D5" s="1" t="str">
        <f>HYPERLINK(CONCATENATE("https://www.amazon.es/dp/",C5),"AMAZON")</f>
        <v>AMAZON</v>
      </c>
      <c r="E5" t="s">
        <v>21</v>
      </c>
      <c r="F5">
        <v>1</v>
      </c>
      <c r="G5">
        <v>44.41</v>
      </c>
      <c r="H5" t="s">
        <v>22</v>
      </c>
      <c r="I5">
        <f>G5*0.17</f>
        <v>7.5496999999999996</v>
      </c>
    </row>
    <row r="6" spans="1:9" x14ac:dyDescent="0.25">
      <c r="A6" t="s">
        <v>7</v>
      </c>
      <c r="B6">
        <v>10138618</v>
      </c>
      <c r="C6" t="s">
        <v>23</v>
      </c>
      <c r="D6" s="1" t="str">
        <f>HYPERLINK(CONCATENATE("https://www.amazon.es/dp/",C6),"AMAZON")</f>
        <v>AMAZON</v>
      </c>
      <c r="E6" t="s">
        <v>24</v>
      </c>
      <c r="F6">
        <v>1</v>
      </c>
      <c r="G6">
        <v>34.97</v>
      </c>
      <c r="H6" t="s">
        <v>25</v>
      </c>
      <c r="I6">
        <f>G6*0.17</f>
        <v>5.9449000000000005</v>
      </c>
    </row>
    <row r="7" spans="1:9" x14ac:dyDescent="0.25">
      <c r="A7" t="s">
        <v>7</v>
      </c>
      <c r="B7">
        <v>10138618</v>
      </c>
      <c r="C7" t="s">
        <v>26</v>
      </c>
      <c r="D7" s="1" t="str">
        <f>HYPERLINK(CONCATENATE("https://www.amazon.es/dp/",C7),"AMAZON")</f>
        <v>AMAZON</v>
      </c>
      <c r="E7" t="s">
        <v>27</v>
      </c>
      <c r="F7">
        <v>1</v>
      </c>
      <c r="G7">
        <v>33.99</v>
      </c>
      <c r="H7" t="s">
        <v>28</v>
      </c>
      <c r="I7">
        <f>G7*0.17</f>
        <v>5.7783000000000007</v>
      </c>
    </row>
    <row r="8" spans="1:9" x14ac:dyDescent="0.25">
      <c r="A8" t="s">
        <v>7</v>
      </c>
      <c r="B8">
        <v>10138618</v>
      </c>
      <c r="C8" t="s">
        <v>29</v>
      </c>
      <c r="D8" s="1" t="str">
        <f>HYPERLINK(CONCATENATE("https://www.amazon.es/dp/",C8),"AMAZON")</f>
        <v>AMAZON</v>
      </c>
      <c r="E8" t="s">
        <v>30</v>
      </c>
      <c r="F8">
        <v>1</v>
      </c>
      <c r="G8">
        <v>31.9</v>
      </c>
      <c r="H8" t="s">
        <v>31</v>
      </c>
      <c r="I8">
        <f>G8*0.17</f>
        <v>5.423</v>
      </c>
    </row>
    <row r="9" spans="1:9" x14ac:dyDescent="0.25">
      <c r="A9" t="s">
        <v>7</v>
      </c>
      <c r="B9">
        <v>10138618</v>
      </c>
      <c r="C9" t="s">
        <v>11</v>
      </c>
      <c r="D9" s="1" t="str">
        <f>HYPERLINK(CONCATENATE("https://www.amazon.es/dp/",C9),"AMAZON")</f>
        <v>AMAZON</v>
      </c>
      <c r="E9" t="s">
        <v>12</v>
      </c>
      <c r="F9">
        <v>1</v>
      </c>
      <c r="G9">
        <v>30.86</v>
      </c>
      <c r="H9" t="s">
        <v>13</v>
      </c>
      <c r="I9">
        <f>G9*0.17</f>
        <v>5.2462</v>
      </c>
    </row>
    <row r="10" spans="1:9" x14ac:dyDescent="0.25">
      <c r="A10" t="s">
        <v>7</v>
      </c>
      <c r="B10">
        <v>10138618</v>
      </c>
      <c r="C10" t="s">
        <v>32</v>
      </c>
      <c r="D10" s="1" t="str">
        <f>HYPERLINK(CONCATENATE("https://www.amazon.es/dp/",C10),"AMAZON")</f>
        <v>AMAZON</v>
      </c>
      <c r="E10" t="s">
        <v>33</v>
      </c>
      <c r="F10">
        <v>1</v>
      </c>
      <c r="G10">
        <v>29.9</v>
      </c>
      <c r="H10" t="s">
        <v>34</v>
      </c>
      <c r="I10">
        <f>G10*0.17</f>
        <v>5.0830000000000002</v>
      </c>
    </row>
    <row r="11" spans="1:9" x14ac:dyDescent="0.25">
      <c r="A11" t="s">
        <v>7</v>
      </c>
      <c r="B11">
        <v>10138618</v>
      </c>
      <c r="C11" t="s">
        <v>35</v>
      </c>
      <c r="D11" s="1" t="str">
        <f>HYPERLINK(CONCATENATE("https://www.amazon.es/dp/",C11),"AMAZON")</f>
        <v>AMAZON</v>
      </c>
      <c r="E11" t="s">
        <v>36</v>
      </c>
      <c r="F11">
        <v>1</v>
      </c>
      <c r="G11">
        <v>28.84</v>
      </c>
      <c r="H11" t="s">
        <v>37</v>
      </c>
      <c r="I11">
        <f>G11*0.17</f>
        <v>4.9028</v>
      </c>
    </row>
    <row r="12" spans="1:9" x14ac:dyDescent="0.25">
      <c r="A12" t="s">
        <v>7</v>
      </c>
      <c r="B12">
        <v>10138618</v>
      </c>
      <c r="C12" t="s">
        <v>38</v>
      </c>
      <c r="D12" s="1" t="str">
        <f>HYPERLINK(CONCATENATE("https://www.amazon.es/dp/",C12),"AMAZON")</f>
        <v>AMAZON</v>
      </c>
      <c r="E12" t="s">
        <v>39</v>
      </c>
      <c r="F12">
        <v>1</v>
      </c>
      <c r="G12">
        <v>27.53</v>
      </c>
      <c r="H12" t="s">
        <v>40</v>
      </c>
      <c r="I12">
        <f>G12*0.17</f>
        <v>4.6801000000000004</v>
      </c>
    </row>
    <row r="13" spans="1:9" x14ac:dyDescent="0.25">
      <c r="A13" t="s">
        <v>7</v>
      </c>
      <c r="B13">
        <v>10138618</v>
      </c>
      <c r="C13" t="s">
        <v>41</v>
      </c>
      <c r="D13" s="1" t="str">
        <f>HYPERLINK(CONCATENATE("https://www.amazon.es/dp/",C13),"AMAZON")</f>
        <v>AMAZON</v>
      </c>
      <c r="E13" t="s">
        <v>42</v>
      </c>
      <c r="F13">
        <v>1</v>
      </c>
      <c r="G13">
        <v>26.6</v>
      </c>
      <c r="H13" t="s">
        <v>43</v>
      </c>
      <c r="I13">
        <f>G13*0.17</f>
        <v>4.5220000000000002</v>
      </c>
    </row>
    <row r="14" spans="1:9" x14ac:dyDescent="0.25">
      <c r="A14" t="s">
        <v>7</v>
      </c>
      <c r="B14">
        <v>10138618</v>
      </c>
      <c r="C14" t="s">
        <v>44</v>
      </c>
      <c r="D14" s="1" t="str">
        <f>HYPERLINK(CONCATENATE("https://www.amazon.es/dp/",C14),"AMAZON")</f>
        <v>AMAZON</v>
      </c>
      <c r="E14" t="s">
        <v>45</v>
      </c>
      <c r="F14">
        <v>1</v>
      </c>
      <c r="G14">
        <v>26.24</v>
      </c>
      <c r="H14" t="s">
        <v>46</v>
      </c>
      <c r="I14">
        <f>G14*0.17</f>
        <v>4.4607999999999999</v>
      </c>
    </row>
    <row r="15" spans="1:9" x14ac:dyDescent="0.25">
      <c r="A15" t="s">
        <v>7</v>
      </c>
      <c r="B15">
        <v>10138618</v>
      </c>
      <c r="C15" t="s">
        <v>47</v>
      </c>
      <c r="D15" s="1" t="str">
        <f>HYPERLINK(CONCATENATE("https://www.amazon.es/dp/",C15),"AMAZON")</f>
        <v>AMAZON</v>
      </c>
      <c r="E15" t="s">
        <v>48</v>
      </c>
      <c r="F15">
        <v>1</v>
      </c>
      <c r="G15">
        <v>25.13</v>
      </c>
      <c r="H15" t="s">
        <v>49</v>
      </c>
      <c r="I15">
        <f>G15*0.17</f>
        <v>4.2721</v>
      </c>
    </row>
    <row r="16" spans="1:9" x14ac:dyDescent="0.25">
      <c r="A16" t="s">
        <v>7</v>
      </c>
      <c r="B16">
        <v>10138618</v>
      </c>
      <c r="C16" t="s">
        <v>50</v>
      </c>
      <c r="D16" s="1" t="str">
        <f>HYPERLINK(CONCATENATE("https://www.amazon.es/dp/",C16),"AMAZON")</f>
        <v>AMAZON</v>
      </c>
      <c r="E16" t="s">
        <v>51</v>
      </c>
      <c r="F16">
        <v>1</v>
      </c>
      <c r="G16">
        <v>25.12</v>
      </c>
      <c r="H16" t="s">
        <v>52</v>
      </c>
      <c r="I16">
        <f>G16*0.17</f>
        <v>4.2704000000000004</v>
      </c>
    </row>
    <row r="17" spans="1:9" x14ac:dyDescent="0.25">
      <c r="A17" t="s">
        <v>7</v>
      </c>
      <c r="B17">
        <v>10138618</v>
      </c>
      <c r="C17" t="s">
        <v>53</v>
      </c>
      <c r="D17" s="1" t="str">
        <f>HYPERLINK(CONCATENATE("https://www.amazon.es/dp/",C17),"AMAZON")</f>
        <v>AMAZON</v>
      </c>
      <c r="E17" t="s">
        <v>54</v>
      </c>
      <c r="F17">
        <v>1</v>
      </c>
      <c r="G17">
        <v>24.99</v>
      </c>
      <c r="H17" t="s">
        <v>55</v>
      </c>
      <c r="I17">
        <f>G17*0.17</f>
        <v>4.2483000000000004</v>
      </c>
    </row>
    <row r="18" spans="1:9" x14ac:dyDescent="0.25">
      <c r="A18" t="s">
        <v>7</v>
      </c>
      <c r="B18">
        <v>10138618</v>
      </c>
      <c r="C18" t="s">
        <v>56</v>
      </c>
      <c r="D18" s="1" t="str">
        <f>HYPERLINK(CONCATENATE("https://www.amazon.es/dp/",C18),"AMAZON")</f>
        <v>AMAZON</v>
      </c>
      <c r="E18" t="s">
        <v>57</v>
      </c>
      <c r="F18">
        <v>1</v>
      </c>
      <c r="G18">
        <v>24.9</v>
      </c>
      <c r="H18" t="s">
        <v>58</v>
      </c>
      <c r="I18">
        <f>G18*0.17</f>
        <v>4.2329999999999997</v>
      </c>
    </row>
    <row r="19" spans="1:9" x14ac:dyDescent="0.25">
      <c r="A19" t="s">
        <v>7</v>
      </c>
      <c r="B19">
        <v>10138618</v>
      </c>
      <c r="C19" t="s">
        <v>59</v>
      </c>
      <c r="D19" s="1" t="str">
        <f>HYPERLINK(CONCATENATE("https://www.amazon.es/dp/",C19),"AMAZON")</f>
        <v>AMAZON</v>
      </c>
      <c r="E19" t="s">
        <v>60</v>
      </c>
      <c r="F19">
        <v>1</v>
      </c>
      <c r="G19">
        <v>21.71</v>
      </c>
      <c r="H19" t="s">
        <v>61</v>
      </c>
      <c r="I19">
        <f>G19*0.17</f>
        <v>3.6907000000000005</v>
      </c>
    </row>
    <row r="20" spans="1:9" x14ac:dyDescent="0.25">
      <c r="A20" t="s">
        <v>7</v>
      </c>
      <c r="B20">
        <v>10138618</v>
      </c>
      <c r="C20" t="s">
        <v>62</v>
      </c>
      <c r="D20" s="1" t="str">
        <f>HYPERLINK(CONCATENATE("https://www.amazon.es/dp/",C20),"AMAZON")</f>
        <v>AMAZON</v>
      </c>
      <c r="E20" t="s">
        <v>63</v>
      </c>
      <c r="F20">
        <v>1</v>
      </c>
      <c r="G20">
        <v>20.8</v>
      </c>
      <c r="H20" t="s">
        <v>64</v>
      </c>
      <c r="I20">
        <f>G20*0.17</f>
        <v>3.5360000000000005</v>
      </c>
    </row>
    <row r="21" spans="1:9" x14ac:dyDescent="0.25">
      <c r="A21" t="s">
        <v>7</v>
      </c>
      <c r="B21">
        <v>10138618</v>
      </c>
      <c r="C21" t="s">
        <v>65</v>
      </c>
      <c r="D21" s="1" t="str">
        <f>HYPERLINK(CONCATENATE("https://www.amazon.es/dp/",C21),"AMAZON")</f>
        <v>AMAZON</v>
      </c>
      <c r="E21" t="s">
        <v>66</v>
      </c>
      <c r="F21">
        <v>1</v>
      </c>
      <c r="G21">
        <v>20.23</v>
      </c>
      <c r="H21" t="s">
        <v>67</v>
      </c>
      <c r="I21">
        <f>G21*0.17</f>
        <v>3.4391000000000003</v>
      </c>
    </row>
    <row r="22" spans="1:9" x14ac:dyDescent="0.25">
      <c r="A22" t="s">
        <v>7</v>
      </c>
      <c r="B22">
        <v>10138618</v>
      </c>
      <c r="C22" t="s">
        <v>68</v>
      </c>
      <c r="D22" s="1" t="str">
        <f>HYPERLINK(CONCATENATE("https://www.amazon.es/dp/",C22),"AMAZON")</f>
        <v>AMAZON</v>
      </c>
      <c r="E22" t="s">
        <v>69</v>
      </c>
      <c r="F22">
        <v>1</v>
      </c>
      <c r="G22">
        <v>19.989999999999998</v>
      </c>
      <c r="H22" t="s">
        <v>70</v>
      </c>
      <c r="I22">
        <f>G22*0.17</f>
        <v>3.3982999999999999</v>
      </c>
    </row>
    <row r="23" spans="1:9" x14ac:dyDescent="0.25">
      <c r="A23" t="s">
        <v>7</v>
      </c>
      <c r="B23">
        <v>10138618</v>
      </c>
      <c r="C23" t="s">
        <v>71</v>
      </c>
      <c r="D23" s="1" t="str">
        <f>HYPERLINK(CONCATENATE("https://www.amazon.es/dp/",C23),"AMAZON")</f>
        <v>AMAZON</v>
      </c>
      <c r="E23" t="s">
        <v>72</v>
      </c>
      <c r="F23">
        <v>1</v>
      </c>
      <c r="G23">
        <v>19.989999999999998</v>
      </c>
      <c r="H23" t="s">
        <v>73</v>
      </c>
      <c r="I23">
        <f>G23*0.17</f>
        <v>3.3982999999999999</v>
      </c>
    </row>
    <row r="24" spans="1:9" x14ac:dyDescent="0.25">
      <c r="A24" t="s">
        <v>7</v>
      </c>
      <c r="B24">
        <v>10138618</v>
      </c>
      <c r="C24" t="s">
        <v>74</v>
      </c>
      <c r="D24" s="1" t="str">
        <f>HYPERLINK(CONCATENATE("https://www.amazon.es/dp/",C24),"AMAZON")</f>
        <v>AMAZON</v>
      </c>
      <c r="E24" t="s">
        <v>75</v>
      </c>
      <c r="F24">
        <v>1</v>
      </c>
      <c r="G24">
        <v>19.989999999999998</v>
      </c>
      <c r="H24" t="s">
        <v>76</v>
      </c>
      <c r="I24">
        <f>G24*0.17</f>
        <v>3.3982999999999999</v>
      </c>
    </row>
    <row r="25" spans="1:9" x14ac:dyDescent="0.25">
      <c r="A25" t="s">
        <v>7</v>
      </c>
      <c r="B25">
        <v>10138618</v>
      </c>
      <c r="C25" t="s">
        <v>77</v>
      </c>
      <c r="D25" s="1" t="str">
        <f>HYPERLINK(CONCATENATE("https://www.amazon.es/dp/",C25),"AMAZON")</f>
        <v>AMAZON</v>
      </c>
      <c r="E25" t="s">
        <v>78</v>
      </c>
      <c r="F25">
        <v>1</v>
      </c>
      <c r="G25">
        <v>19.95</v>
      </c>
      <c r="H25" t="s">
        <v>79</v>
      </c>
      <c r="I25">
        <f>G25*0.17</f>
        <v>3.3915000000000002</v>
      </c>
    </row>
    <row r="26" spans="1:9" x14ac:dyDescent="0.25">
      <c r="A26" t="s">
        <v>7</v>
      </c>
      <c r="B26">
        <v>10138618</v>
      </c>
      <c r="C26" t="s">
        <v>80</v>
      </c>
      <c r="D26" s="1" t="str">
        <f>HYPERLINK(CONCATENATE("https://www.amazon.es/dp/",C26),"AMAZON")</f>
        <v>AMAZON</v>
      </c>
      <c r="E26" t="s">
        <v>81</v>
      </c>
      <c r="F26">
        <v>1</v>
      </c>
      <c r="G26">
        <v>19.829999999999998</v>
      </c>
      <c r="H26" t="s">
        <v>82</v>
      </c>
      <c r="I26">
        <f>G26*0.17</f>
        <v>3.3710999999999998</v>
      </c>
    </row>
    <row r="27" spans="1:9" x14ac:dyDescent="0.25">
      <c r="A27" t="s">
        <v>7</v>
      </c>
      <c r="B27">
        <v>10138618</v>
      </c>
      <c r="C27" t="s">
        <v>83</v>
      </c>
      <c r="D27" s="1" t="str">
        <f>HYPERLINK(CONCATENATE("https://www.amazon.es/dp/",C27),"AMAZON")</f>
        <v>AMAZON</v>
      </c>
      <c r="E27" t="s">
        <v>84</v>
      </c>
      <c r="F27">
        <v>1</v>
      </c>
      <c r="G27">
        <v>18.2</v>
      </c>
      <c r="H27" t="s">
        <v>85</v>
      </c>
      <c r="I27">
        <f>G27*0.17</f>
        <v>3.0940000000000003</v>
      </c>
    </row>
    <row r="28" spans="1:9" x14ac:dyDescent="0.25">
      <c r="A28" t="s">
        <v>7</v>
      </c>
      <c r="B28">
        <v>10138618</v>
      </c>
      <c r="C28" t="s">
        <v>86</v>
      </c>
      <c r="D28" s="1" t="str">
        <f>HYPERLINK(CONCATENATE("https://www.amazon.es/dp/",C28),"AMAZON")</f>
        <v>AMAZON</v>
      </c>
      <c r="E28" t="s">
        <v>87</v>
      </c>
      <c r="F28">
        <v>1</v>
      </c>
      <c r="G28">
        <v>15.99</v>
      </c>
      <c r="H28" t="s">
        <v>88</v>
      </c>
      <c r="I28">
        <f>G28*0.17</f>
        <v>2.7183000000000002</v>
      </c>
    </row>
    <row r="29" spans="1:9" x14ac:dyDescent="0.25">
      <c r="A29" t="s">
        <v>7</v>
      </c>
      <c r="B29">
        <v>10138618</v>
      </c>
      <c r="C29" t="s">
        <v>89</v>
      </c>
      <c r="D29" s="1" t="str">
        <f>HYPERLINK(CONCATENATE("https://www.amazon.es/dp/",C29),"AMAZON")</f>
        <v>AMAZON</v>
      </c>
      <c r="E29" t="s">
        <v>90</v>
      </c>
      <c r="F29">
        <v>1</v>
      </c>
      <c r="G29">
        <v>14.99</v>
      </c>
      <c r="H29" t="s">
        <v>91</v>
      </c>
      <c r="I29">
        <f>G29*0.17</f>
        <v>2.5483000000000002</v>
      </c>
    </row>
    <row r="30" spans="1:9" x14ac:dyDescent="0.25">
      <c r="A30" t="s">
        <v>7</v>
      </c>
      <c r="B30">
        <v>10138618</v>
      </c>
      <c r="C30" t="s">
        <v>92</v>
      </c>
      <c r="D30" s="1" t="str">
        <f>HYPERLINK(CONCATENATE("https://www.amazon.es/dp/",C30),"AMAZON")</f>
        <v>AMAZON</v>
      </c>
      <c r="E30" t="s">
        <v>93</v>
      </c>
      <c r="F30">
        <v>1</v>
      </c>
      <c r="G30">
        <v>14.95</v>
      </c>
      <c r="H30" t="s">
        <v>94</v>
      </c>
      <c r="I30">
        <f>G30*0.17</f>
        <v>2.5415000000000001</v>
      </c>
    </row>
    <row r="31" spans="1:9" x14ac:dyDescent="0.25">
      <c r="A31" t="s">
        <v>7</v>
      </c>
      <c r="B31">
        <v>10138618</v>
      </c>
      <c r="C31" t="s">
        <v>95</v>
      </c>
      <c r="D31" s="1" t="str">
        <f>HYPERLINK(CONCATENATE("https://www.amazon.es/dp/",C31),"AMAZON")</f>
        <v>AMAZON</v>
      </c>
      <c r="E31" t="s">
        <v>96</v>
      </c>
      <c r="F31">
        <v>1</v>
      </c>
      <c r="G31">
        <v>14.9</v>
      </c>
      <c r="H31" t="s">
        <v>97</v>
      </c>
      <c r="I31">
        <f>G31*0.17</f>
        <v>2.5330000000000004</v>
      </c>
    </row>
    <row r="32" spans="1:9" x14ac:dyDescent="0.25">
      <c r="A32" t="s">
        <v>7</v>
      </c>
      <c r="B32">
        <v>10138618</v>
      </c>
      <c r="C32" t="s">
        <v>113</v>
      </c>
      <c r="D32" s="1" t="str">
        <f>HYPERLINK(CONCATENATE("https://www.amazon.es/dp/",C32),"AMAZON")</f>
        <v>AMAZON</v>
      </c>
      <c r="E32" t="s">
        <v>114</v>
      </c>
      <c r="F32">
        <v>1</v>
      </c>
      <c r="G32">
        <v>14.84</v>
      </c>
      <c r="H32" t="s">
        <v>115</v>
      </c>
      <c r="I32">
        <f>G32*0.17</f>
        <v>2.5228000000000002</v>
      </c>
    </row>
    <row r="33" spans="1:9" x14ac:dyDescent="0.25">
      <c r="A33" t="s">
        <v>7</v>
      </c>
      <c r="B33">
        <v>10138618</v>
      </c>
      <c r="C33" t="s">
        <v>98</v>
      </c>
      <c r="D33" s="1" t="str">
        <f>HYPERLINK(CONCATENATE("https://www.amazon.es/dp/",C33),"AMAZON")</f>
        <v>AMAZON</v>
      </c>
      <c r="E33" t="s">
        <v>99</v>
      </c>
      <c r="F33">
        <v>1</v>
      </c>
      <c r="G33">
        <v>13.99</v>
      </c>
      <c r="H33" t="s">
        <v>100</v>
      </c>
      <c r="I33">
        <f>G33*0.17</f>
        <v>2.3783000000000003</v>
      </c>
    </row>
    <row r="34" spans="1:9" x14ac:dyDescent="0.25">
      <c r="A34" t="s">
        <v>7</v>
      </c>
      <c r="B34">
        <v>10138618</v>
      </c>
      <c r="C34" t="s">
        <v>101</v>
      </c>
      <c r="D34" s="1" t="str">
        <f>HYPERLINK(CONCATENATE("https://www.amazon.es/dp/",C34),"AMAZON")</f>
        <v>AMAZON</v>
      </c>
      <c r="E34" t="s">
        <v>102</v>
      </c>
      <c r="F34">
        <v>1</v>
      </c>
      <c r="G34">
        <v>13.25</v>
      </c>
      <c r="H34" t="s">
        <v>103</v>
      </c>
      <c r="I34">
        <f>G34*0.17</f>
        <v>2.2524999999999999</v>
      </c>
    </row>
    <row r="35" spans="1:9" x14ac:dyDescent="0.25">
      <c r="A35" t="s">
        <v>7</v>
      </c>
      <c r="B35">
        <v>10138618</v>
      </c>
      <c r="C35" t="s">
        <v>104</v>
      </c>
      <c r="D35" s="1" t="str">
        <f>HYPERLINK(CONCATENATE("https://www.amazon.es/dp/",C35),"AMAZON")</f>
        <v>AMAZON</v>
      </c>
      <c r="E35" t="s">
        <v>105</v>
      </c>
      <c r="F35">
        <v>1</v>
      </c>
      <c r="G35">
        <v>12.45</v>
      </c>
      <c r="H35" t="s">
        <v>106</v>
      </c>
      <c r="I35">
        <f>G35*0.17</f>
        <v>2.1164999999999998</v>
      </c>
    </row>
    <row r="36" spans="1:9" x14ac:dyDescent="0.25">
      <c r="A36" t="s">
        <v>7</v>
      </c>
      <c r="B36">
        <v>10138618</v>
      </c>
      <c r="C36" t="s">
        <v>107</v>
      </c>
      <c r="D36" s="1" t="str">
        <f>HYPERLINK(CONCATENATE("https://www.amazon.es/dp/",C36),"AMAZON")</f>
        <v>AMAZON</v>
      </c>
      <c r="E36" t="s">
        <v>108</v>
      </c>
      <c r="F36">
        <v>1</v>
      </c>
      <c r="G36">
        <v>12.06</v>
      </c>
      <c r="H36" t="s">
        <v>109</v>
      </c>
      <c r="I36">
        <f>G36*0.17</f>
        <v>2.0502000000000002</v>
      </c>
    </row>
    <row r="37" spans="1:9" x14ac:dyDescent="0.25">
      <c r="A37" t="s">
        <v>7</v>
      </c>
      <c r="B37">
        <v>10138618</v>
      </c>
      <c r="C37" t="s">
        <v>110</v>
      </c>
      <c r="D37" s="1" t="str">
        <f>HYPERLINK(CONCATENATE("https://www.amazon.es/dp/",C37),"AMAZON")</f>
        <v>AMAZON</v>
      </c>
      <c r="E37" t="s">
        <v>111</v>
      </c>
      <c r="F37">
        <v>1</v>
      </c>
      <c r="G37">
        <v>11</v>
      </c>
      <c r="H37" t="s">
        <v>112</v>
      </c>
      <c r="I37">
        <f>G37*0.17</f>
        <v>1.87</v>
      </c>
    </row>
    <row r="38" spans="1:9" x14ac:dyDescent="0.25">
      <c r="A38" t="s">
        <v>7</v>
      </c>
      <c r="B38">
        <v>10138618</v>
      </c>
      <c r="C38" t="s">
        <v>116</v>
      </c>
      <c r="D38" s="1" t="str">
        <f>HYPERLINK(CONCATENATE("https://www.amazon.es/dp/",C38),"AMAZON")</f>
        <v>AMAZON</v>
      </c>
      <c r="E38" t="s">
        <v>117</v>
      </c>
      <c r="F38">
        <v>1</v>
      </c>
      <c r="G38">
        <v>7.72</v>
      </c>
      <c r="H38" t="s">
        <v>118</v>
      </c>
      <c r="I38">
        <f>G38*0.17</f>
        <v>1.3124</v>
      </c>
    </row>
    <row r="39" spans="1:9" x14ac:dyDescent="0.25">
      <c r="A39" t="s">
        <v>7</v>
      </c>
      <c r="B39">
        <v>10138618</v>
      </c>
      <c r="C39" t="s">
        <v>119</v>
      </c>
      <c r="D39" s="1" t="str">
        <f>HYPERLINK(CONCATENATE("https://www.amazon.es/dp/",C39),"AMAZON")</f>
        <v>AMAZON</v>
      </c>
      <c r="E39" t="s">
        <v>120</v>
      </c>
      <c r="F39">
        <v>1</v>
      </c>
      <c r="G39">
        <v>7</v>
      </c>
      <c r="H39" t="s">
        <v>121</v>
      </c>
      <c r="I39">
        <f>G39*0.17</f>
        <v>1.1900000000000002</v>
      </c>
    </row>
    <row r="40" spans="1:9" x14ac:dyDescent="0.25">
      <c r="G40">
        <f>SUM(G2:G39)</f>
        <v>941.01000000000022</v>
      </c>
    </row>
  </sheetData>
  <sortState xmlns:xlrd2="http://schemas.microsoft.com/office/spreadsheetml/2017/richdata2" ref="A1:I39">
    <sortCondition descending="1" ref="G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lotesdevoluciones@gmail.com</dc:creator>
  <cp:lastModifiedBy>lotesdevoluciones@gmail.com</cp:lastModifiedBy>
  <dcterms:created xsi:type="dcterms:W3CDTF">2024-06-04T10:55:24Z</dcterms:created>
  <dcterms:modified xsi:type="dcterms:W3CDTF">2024-06-04T11:19:44Z</dcterms:modified>
</cp:coreProperties>
</file>