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Cajas\Hogar\2023\Agosto\CH5988\"/>
    </mc:Choice>
  </mc:AlternateContent>
  <xr:revisionPtr revIDLastSave="0" documentId="8_{14F86FAE-DD99-43BF-93FE-A2AC0A45D46B}" xr6:coauthVersionLast="47" xr6:coauthVersionMax="47" xr10:uidLastSave="{00000000-0000-0000-0000-000000000000}"/>
  <bookViews>
    <workbookView xWindow="-120" yWindow="-120" windowWidth="38640" windowHeight="15840" xr2:uid="{8D028116-CA1D-4E4D-A4E7-072DCE3D2AE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D3" i="1"/>
  <c r="D5" i="1"/>
  <c r="D6" i="1"/>
  <c r="D7" i="1"/>
  <c r="D8" i="1"/>
  <c r="D9" i="1"/>
  <c r="D13" i="1"/>
  <c r="D4" i="1"/>
  <c r="D15" i="1"/>
  <c r="D16" i="1"/>
  <c r="D10" i="1"/>
  <c r="D12" i="1"/>
  <c r="D18" i="1"/>
  <c r="D14" i="1"/>
  <c r="D11" i="1"/>
  <c r="D17" i="1"/>
  <c r="D19" i="1"/>
  <c r="D20" i="1"/>
  <c r="D21" i="1"/>
  <c r="D2" i="1"/>
</calcChain>
</file>

<file path=xl/sharedStrings.xml><?xml version="1.0" encoding="utf-8"?>
<sst xmlns="http://schemas.openxmlformats.org/spreadsheetml/2006/main" count="87" uniqueCount="66">
  <si>
    <t>PkgID</t>
  </si>
  <si>
    <t>Pallet ID</t>
  </si>
  <si>
    <t>ASIN</t>
  </si>
  <si>
    <t>Item Desc</t>
  </si>
  <si>
    <t>QTY</t>
  </si>
  <si>
    <t>TOTAL RETAIL</t>
  </si>
  <si>
    <t>LPN</t>
  </si>
  <si>
    <t>sp515165988</t>
  </si>
  <si>
    <t>B09SJ2NF7N</t>
  </si>
  <si>
    <t>Worx MÃ³dulo Landroid WA0860 Sensor de colisiÃ³n ACS â€“ Evitar obstÃ¡culos â€“ Compatible con Todos los nuevos Modelos Landroid a Partir de 2019 (no para la versiÃ³n) â€“ Color Plata</t>
  </si>
  <si>
    <t>LPNIC050414444</t>
  </si>
  <si>
    <t>B0C1BS2KQJ</t>
  </si>
  <si>
    <t>NALUI - Pack 2 Protectores de ColchÃ³n Impermeables 80x190/200cm. Cubre ColchÃ³n Ajustable, Acolchado y Transpirable con Tratamiento AntiÃ¡caros | Fabricado en EspaÃ±a [â‰¤30cm Altura]</t>
  </si>
  <si>
    <t>LPNIC049624566</t>
  </si>
  <si>
    <t>B07RHHK32C</t>
  </si>
  <si>
    <t>VOUNOT Borde JardÃ­n, CÃ©sped Borde, Flexible de PlÃ¡stico, Longitud 10 m, Altura 5 cm, con 30 Clavijas, Verde</t>
  </si>
  <si>
    <t>LPNIC049959682</t>
  </si>
  <si>
    <t>B00AZYTPIY</t>
  </si>
  <si>
    <t>GLORIA Pulverizador a presiÃ³n prima 3 | Pulverizador de jardÃ­n | Capacidad de llenado 3 L | Boquilla de latÃ³n regulable | Compacto para el jardÃ­n pequeÃ±o</t>
  </si>
  <si>
    <t>LPNIC046226932</t>
  </si>
  <si>
    <t>B07P7MG67P</t>
  </si>
  <si>
    <t>Gardena 1887-35 - Programador Easy. Control de riego automÃ¡tico con 17 programas preestablecidos con duraciÃ³n y frecuencia determinadas. FunciÃ³n Manual de riego</t>
  </si>
  <si>
    <t>LPNIC045961600</t>
  </si>
  <si>
    <t>B005AUMNVO</t>
  </si>
  <si>
    <t>SWISSINNO Ahuyentador Solar de Topos y Topillos SuperCat, DiseÃ±o Ãºnico europeo para 650 m2 de jardÃ­n, fÃ¡cil de instalar, seguro y reutilizable: x1</t>
  </si>
  <si>
    <t>LPNIC045939414</t>
  </si>
  <si>
    <t>B08NJYN5FG</t>
  </si>
  <si>
    <t>Chichoneras cuna 90 cm - Protector cuna anticaida chichonera barrera cama protector de cuna Minky Rosado</t>
  </si>
  <si>
    <t>LPNIC049703092</t>
  </si>
  <si>
    <t>B0BV6TCTCW</t>
  </si>
  <si>
    <t>LÃ¡mpara Antimosquitos ElÃ©ctrico,LED Mosquito LÃ¡mpara Trampa,Adecuado para Cocina, Sala de Estar, Dormitorio,JardÃ­n(Negro)</t>
  </si>
  <si>
    <t>LPNIC045997211</t>
  </si>
  <si>
    <t>B08BWYZS2D</t>
  </si>
  <si>
    <t>Duronic FKWS18 LÃ¡mpara antimosquitos elÃ©ctrica | Potencia 18W | Bombilla UV| Cable de 2 m y DiseÃ±o Moderno y Discreto | TamaÃ±o 37.5 x 19.6 x 14cm |5 lÃ¡minas Adhesivas de Recambio Incluidas</t>
  </si>
  <si>
    <t>LPNIC045935330</t>
  </si>
  <si>
    <t>B07FTTYZ8R</t>
  </si>
  <si>
    <t>Bestway 58232 Cobertor Invierno para Piscina Desmontable, 412 x 201 cm</t>
  </si>
  <si>
    <t>LPNIC049729246</t>
  </si>
  <si>
    <t>B08PL851JC</t>
  </si>
  <si>
    <t>Todocama - Protector de colchÃ³n/Cubre colchÃ³n Ajustable, de Rizo, Impermeable y Transpirable. (Todas Las Medidas Disponibles). (Cama 160 x 190/200 cm)</t>
  </si>
  <si>
    <t>LPNIC045527454</t>
  </si>
  <si>
    <t>B07B3TS427</t>
  </si>
  <si>
    <t>Bedecor Tencel Protector de ColchÃ³n,Impermeable y Transpirable - 140 x 200 cm</t>
  </si>
  <si>
    <t>LPNIC046565114</t>
  </si>
  <si>
    <t>B082KP9KX5</t>
  </si>
  <si>
    <t>Fundas para sillas Pack de 6 Fundas sillas Comedor Fundas elÃ¡sticas, Fundas de Asiento para Silla,DiseÃ±o Jacquard Cubiertas de la sillas,ExtraÃ­bles y Lavables-Decor Restaurante (Paquete de 6,MarrÃ³n)-B</t>
  </si>
  <si>
    <t>LPNIC035255514</t>
  </si>
  <si>
    <t>B0BR3J6XS5</t>
  </si>
  <si>
    <t>ACTOYS Pic Anti Pigeon 20x25cm Pique Anti Pigeon, Inoxydable Anti Pigeon, Pack de 10 Repulsif Pigeon, Anti Pigeons pour Balcon, Pics Antipigeons pour Corbeaux, Moineaux, Oiseaux, Chats-2.5 M</t>
  </si>
  <si>
    <t>LPNIC081635672</t>
  </si>
  <si>
    <t>B07N2HDRPV</t>
  </si>
  <si>
    <t>Outgeek Tope Clip Protector, 2PCS Tope de Puerta Suministros de la Prueba del niÃ±o del Guardia del Pellizco del Dedo de la del bebÃ© de la</t>
  </si>
  <si>
    <t>LPNIC045739030</t>
  </si>
  <si>
    <t>B07ZMRZQZT</t>
  </si>
  <si>
    <t>Halcent Rejilla Fotos Paneles Pared Decorativos Marco Fotos Pared Rejilla Decoracion Memo Board Colgar Fotos</t>
  </si>
  <si>
    <t>LPNIC050275591</t>
  </si>
  <si>
    <t>B07SPH43R7</t>
  </si>
  <si>
    <t>Interceptores de Chinches â€“ Paquete de 4 | Bed Bug Blocker (Pro) Trampas Interceptoras (Blanco) | Trampa de Insectos, Monitor y Detector para Las Patas de la Cama</t>
  </si>
  <si>
    <t>LPNIC090214123</t>
  </si>
  <si>
    <t>B00012TL2A</t>
  </si>
  <si>
    <t>Intex 28020 Easy Pool Cover, PVC, Blue, 244 cm</t>
  </si>
  <si>
    <t>LPNIC049730475</t>
  </si>
  <si>
    <t>LPNIC050387474</t>
  </si>
  <si>
    <t>B00FQD5TFM</t>
  </si>
  <si>
    <t>BESTWAY 58094 - Set de Dos Filtros de Agua Tipo II para Depuradora de Cartucho de 2.006 y 3.028 litros/hora para Bombas de 220-240 V, Ã˜ 10.6 x 13.6 cm, FÃ¡cil de limpiar, Color varios</t>
  </si>
  <si>
    <t>LPNIC049635607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</si>
</sst>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1749-327C-4B55-A093-1DFB4882ED04}">
  <dimension ref="A1:H22"/>
  <sheetViews>
    <sheetView tabSelected="1" workbookViewId="0">
      <selection activeCell="E15" sqref="E15"/>
    </sheetView>
  </sheetViews>
  <sheetFormatPr baseColWidth="10" defaultRowHeight="15" x14ac:dyDescent="0.25"/>
  <cols>
    <col min="1" max="1" width="12" bestFit="1" customWidth="1"/>
    <col min="2" max="2" width="9" bestFit="1" customWidth="1"/>
    <col min="3" max="3" width="13.5703125" bestFit="1" customWidth="1"/>
    <col min="4" max="4" width="9.140625" bestFit="1" customWidth="1"/>
    <col min="5" max="5" width="186.140625" bestFit="1" customWidth="1"/>
    <col min="6" max="6" width="4.42578125" bestFit="1" customWidth="1"/>
    <col min="7" max="7" width="8.7109375" customWidth="1"/>
    <col min="8" max="8" width="15.140625" bestFit="1" customWidth="1"/>
  </cols>
  <sheetData>
    <row r="1" spans="1:8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>
        <v>10096226</v>
      </c>
      <c r="C2" t="s">
        <v>8</v>
      </c>
      <c r="D2" s="1" t="str">
        <f>HYPERLINK(CONCATENATE("https://www.amazon.es/dp/",C2),"AMAZON")</f>
        <v>AMAZON</v>
      </c>
      <c r="E2" t="s">
        <v>9</v>
      </c>
      <c r="F2">
        <v>1</v>
      </c>
      <c r="G2">
        <v>194.24</v>
      </c>
      <c r="H2" t="s">
        <v>10</v>
      </c>
    </row>
    <row r="3" spans="1:8" x14ac:dyDescent="0.25">
      <c r="A3" t="s">
        <v>7</v>
      </c>
      <c r="B3">
        <v>10096226</v>
      </c>
      <c r="C3" t="s">
        <v>11</v>
      </c>
      <c r="D3" s="1" t="str">
        <f>HYPERLINK(CONCATENATE("https://www.amazon.es/dp/",C3),"AMAZON")</f>
        <v>AMAZON</v>
      </c>
      <c r="E3" t="s">
        <v>12</v>
      </c>
      <c r="F3">
        <v>1</v>
      </c>
      <c r="G3">
        <v>36.9</v>
      </c>
      <c r="H3" t="s">
        <v>13</v>
      </c>
    </row>
    <row r="4" spans="1:8" x14ac:dyDescent="0.25">
      <c r="A4" t="s">
        <v>7</v>
      </c>
      <c r="B4">
        <v>10096226</v>
      </c>
      <c r="C4" t="s">
        <v>32</v>
      </c>
      <c r="D4" s="1" t="str">
        <f>HYPERLINK(CONCATENATE("https://www.amazon.es/dp/",C4),"AMAZON")</f>
        <v>AMAZON</v>
      </c>
      <c r="E4" t="s">
        <v>33</v>
      </c>
      <c r="F4">
        <v>1</v>
      </c>
      <c r="G4">
        <v>32.99</v>
      </c>
      <c r="H4" t="s">
        <v>34</v>
      </c>
    </row>
    <row r="5" spans="1:8" x14ac:dyDescent="0.25">
      <c r="A5" t="s">
        <v>7</v>
      </c>
      <c r="B5">
        <v>10096226</v>
      </c>
      <c r="C5" t="s">
        <v>14</v>
      </c>
      <c r="D5" s="1" t="str">
        <f>HYPERLINK(CONCATENATE("https://www.amazon.es/dp/",C5),"AMAZON")</f>
        <v>AMAZON</v>
      </c>
      <c r="E5" t="s">
        <v>15</v>
      </c>
      <c r="F5">
        <v>1</v>
      </c>
      <c r="G5">
        <v>29.72</v>
      </c>
      <c r="H5" t="s">
        <v>16</v>
      </c>
    </row>
    <row r="6" spans="1:8" x14ac:dyDescent="0.25">
      <c r="A6" t="s">
        <v>7</v>
      </c>
      <c r="B6">
        <v>10096226</v>
      </c>
      <c r="C6" t="s">
        <v>17</v>
      </c>
      <c r="D6" s="1" t="str">
        <f>HYPERLINK(CONCATENATE("https://www.amazon.es/dp/",C6),"AMAZON")</f>
        <v>AMAZON</v>
      </c>
      <c r="E6" t="s">
        <v>18</v>
      </c>
      <c r="F6">
        <v>1</v>
      </c>
      <c r="G6">
        <v>27.9</v>
      </c>
      <c r="H6" t="s">
        <v>19</v>
      </c>
    </row>
    <row r="7" spans="1:8" x14ac:dyDescent="0.25">
      <c r="A7" t="s">
        <v>7</v>
      </c>
      <c r="B7">
        <v>10096226</v>
      </c>
      <c r="C7" t="s">
        <v>20</v>
      </c>
      <c r="D7" s="1" t="str">
        <f>HYPERLINK(CONCATENATE("https://www.amazon.es/dp/",C7),"AMAZON")</f>
        <v>AMAZON</v>
      </c>
      <c r="E7" t="s">
        <v>21</v>
      </c>
      <c r="F7">
        <v>1</v>
      </c>
      <c r="G7">
        <v>26.9</v>
      </c>
      <c r="H7" t="s">
        <v>22</v>
      </c>
    </row>
    <row r="8" spans="1:8" x14ac:dyDescent="0.25">
      <c r="A8" t="s">
        <v>7</v>
      </c>
      <c r="B8">
        <v>10096226</v>
      </c>
      <c r="C8" t="s">
        <v>23</v>
      </c>
      <c r="D8" s="1" t="str">
        <f>HYPERLINK(CONCATENATE("https://www.amazon.es/dp/",C8),"AMAZON")</f>
        <v>AMAZON</v>
      </c>
      <c r="E8" t="s">
        <v>24</v>
      </c>
      <c r="F8">
        <v>1</v>
      </c>
      <c r="G8">
        <v>26.23</v>
      </c>
      <c r="H8" t="s">
        <v>25</v>
      </c>
    </row>
    <row r="9" spans="1:8" x14ac:dyDescent="0.25">
      <c r="A9" t="s">
        <v>7</v>
      </c>
      <c r="B9">
        <v>10096226</v>
      </c>
      <c r="C9" t="s">
        <v>26</v>
      </c>
      <c r="D9" s="1" t="str">
        <f>HYPERLINK(CONCATENATE("https://www.amazon.es/dp/",C9),"AMAZON")</f>
        <v>AMAZON</v>
      </c>
      <c r="E9" t="s">
        <v>27</v>
      </c>
      <c r="F9">
        <v>1</v>
      </c>
      <c r="G9">
        <v>25.8</v>
      </c>
      <c r="H9" t="s">
        <v>28</v>
      </c>
    </row>
    <row r="10" spans="1:8" x14ac:dyDescent="0.25">
      <c r="A10" t="s">
        <v>7</v>
      </c>
      <c r="B10">
        <v>10096226</v>
      </c>
      <c r="C10" t="s">
        <v>41</v>
      </c>
      <c r="D10" s="1" t="str">
        <f>HYPERLINK(CONCATENATE("https://www.amazon.es/dp/",C10),"AMAZON")</f>
        <v>AMAZON</v>
      </c>
      <c r="E10" t="s">
        <v>42</v>
      </c>
      <c r="F10">
        <v>1</v>
      </c>
      <c r="G10">
        <v>24.99</v>
      </c>
      <c r="H10" t="s">
        <v>43</v>
      </c>
    </row>
    <row r="11" spans="1:8" x14ac:dyDescent="0.25">
      <c r="A11" t="s">
        <v>7</v>
      </c>
      <c r="B11">
        <v>10096226</v>
      </c>
      <c r="C11" t="s">
        <v>53</v>
      </c>
      <c r="D11" s="1" t="str">
        <f>HYPERLINK(CONCATENATE("https://www.amazon.es/dp/",C11),"AMAZON")</f>
        <v>AMAZON</v>
      </c>
      <c r="E11" t="s">
        <v>54</v>
      </c>
      <c r="F11">
        <v>1</v>
      </c>
      <c r="G11">
        <v>21.98</v>
      </c>
      <c r="H11" t="s">
        <v>55</v>
      </c>
    </row>
    <row r="12" spans="1:8" x14ac:dyDescent="0.25">
      <c r="A12" t="s">
        <v>7</v>
      </c>
      <c r="B12">
        <v>10096226</v>
      </c>
      <c r="C12" t="s">
        <v>44</v>
      </c>
      <c r="D12" s="1" t="str">
        <f>HYPERLINK(CONCATENATE("https://www.amazon.es/dp/",C12),"AMAZON")</f>
        <v>AMAZON</v>
      </c>
      <c r="E12" t="s">
        <v>45</v>
      </c>
      <c r="F12">
        <v>1</v>
      </c>
      <c r="G12">
        <v>20.99</v>
      </c>
      <c r="H12" t="s">
        <v>46</v>
      </c>
    </row>
    <row r="13" spans="1:8" x14ac:dyDescent="0.25">
      <c r="A13" t="s">
        <v>7</v>
      </c>
      <c r="B13">
        <v>10096226</v>
      </c>
      <c r="C13" t="s">
        <v>29</v>
      </c>
      <c r="D13" s="1" t="str">
        <f>HYPERLINK(CONCATENATE("https://www.amazon.es/dp/",C13),"AMAZON")</f>
        <v>AMAZON</v>
      </c>
      <c r="E13" t="s">
        <v>30</v>
      </c>
      <c r="F13">
        <v>1</v>
      </c>
      <c r="G13">
        <v>20.95</v>
      </c>
      <c r="H13" t="s">
        <v>31</v>
      </c>
    </row>
    <row r="14" spans="1:8" x14ac:dyDescent="0.25">
      <c r="A14" t="s">
        <v>7</v>
      </c>
      <c r="B14">
        <v>10096226</v>
      </c>
      <c r="C14" t="s">
        <v>50</v>
      </c>
      <c r="D14" s="1" t="str">
        <f>HYPERLINK(CONCATENATE("https://www.amazon.es/dp/",C14),"AMAZON")</f>
        <v>AMAZON</v>
      </c>
      <c r="E14" t="s">
        <v>51</v>
      </c>
      <c r="F14">
        <v>1</v>
      </c>
      <c r="G14">
        <v>19.989999999999998</v>
      </c>
      <c r="H14" t="s">
        <v>52</v>
      </c>
    </row>
    <row r="15" spans="1:8" x14ac:dyDescent="0.25">
      <c r="A15" t="s">
        <v>7</v>
      </c>
      <c r="B15">
        <v>10096226</v>
      </c>
      <c r="C15" t="s">
        <v>35</v>
      </c>
      <c r="D15" s="1" t="str">
        <f>HYPERLINK(CONCATENATE("https://www.amazon.es/dp/",C15),"AMAZON")</f>
        <v>AMAZON</v>
      </c>
      <c r="E15" t="s">
        <v>36</v>
      </c>
      <c r="F15">
        <v>1</v>
      </c>
      <c r="G15">
        <v>18.11</v>
      </c>
      <c r="H15" t="s">
        <v>37</v>
      </c>
    </row>
    <row r="16" spans="1:8" x14ac:dyDescent="0.25">
      <c r="A16" t="s">
        <v>7</v>
      </c>
      <c r="B16">
        <v>10096226</v>
      </c>
      <c r="C16" t="s">
        <v>38</v>
      </c>
      <c r="D16" s="1" t="str">
        <f>HYPERLINK(CONCATENATE("https://www.amazon.es/dp/",C16),"AMAZON")</f>
        <v>AMAZON</v>
      </c>
      <c r="E16" t="s">
        <v>39</v>
      </c>
      <c r="F16">
        <v>1</v>
      </c>
      <c r="G16">
        <v>17.989999999999998</v>
      </c>
      <c r="H16" t="s">
        <v>40</v>
      </c>
    </row>
    <row r="17" spans="1:8" x14ac:dyDescent="0.25">
      <c r="A17" t="s">
        <v>7</v>
      </c>
      <c r="B17">
        <v>10096226</v>
      </c>
      <c r="C17" t="s">
        <v>56</v>
      </c>
      <c r="D17" s="1" t="str">
        <f>HYPERLINK(CONCATENATE("https://www.amazon.es/dp/",C17),"AMAZON")</f>
        <v>AMAZON</v>
      </c>
      <c r="E17" t="s">
        <v>57</v>
      </c>
      <c r="F17">
        <v>1</v>
      </c>
      <c r="G17">
        <v>16.989999999999998</v>
      </c>
      <c r="H17" t="s">
        <v>58</v>
      </c>
    </row>
    <row r="18" spans="1:8" x14ac:dyDescent="0.25">
      <c r="A18" t="s">
        <v>7</v>
      </c>
      <c r="B18">
        <v>10096226</v>
      </c>
      <c r="C18" t="s">
        <v>47</v>
      </c>
      <c r="D18" s="1" t="str">
        <f>HYPERLINK(CONCATENATE("https://www.amazon.es/dp/",C18),"AMAZON")</f>
        <v>AMAZON</v>
      </c>
      <c r="E18" t="s">
        <v>48</v>
      </c>
      <c r="F18">
        <v>1</v>
      </c>
      <c r="G18">
        <v>15.99</v>
      </c>
      <c r="H18" t="s">
        <v>49</v>
      </c>
    </row>
    <row r="19" spans="1:8" x14ac:dyDescent="0.25">
      <c r="A19" t="s">
        <v>7</v>
      </c>
      <c r="B19">
        <v>10096226</v>
      </c>
      <c r="C19" t="s">
        <v>59</v>
      </c>
      <c r="D19" s="1" t="str">
        <f>HYPERLINK(CONCATENATE("https://www.amazon.es/dp/",C19),"AMAZON")</f>
        <v>AMAZON</v>
      </c>
      <c r="E19" t="s">
        <v>60</v>
      </c>
      <c r="F19">
        <v>1</v>
      </c>
      <c r="G19">
        <v>9.9499999999999993</v>
      </c>
      <c r="H19" t="s">
        <v>61</v>
      </c>
    </row>
    <row r="20" spans="1:8" x14ac:dyDescent="0.25">
      <c r="A20" t="s">
        <v>7</v>
      </c>
      <c r="B20">
        <v>10096226</v>
      </c>
      <c r="C20" t="s">
        <v>59</v>
      </c>
      <c r="D20" s="1" t="str">
        <f>HYPERLINK(CONCATENATE("https://www.amazon.es/dp/",C20),"AMAZON")</f>
        <v>AMAZON</v>
      </c>
      <c r="E20" t="s">
        <v>60</v>
      </c>
      <c r="F20">
        <v>1</v>
      </c>
      <c r="G20">
        <v>9.9499999999999993</v>
      </c>
      <c r="H20" t="s">
        <v>62</v>
      </c>
    </row>
    <row r="21" spans="1:8" x14ac:dyDescent="0.25">
      <c r="A21" t="s">
        <v>7</v>
      </c>
      <c r="B21">
        <v>10096226</v>
      </c>
      <c r="C21" t="s">
        <v>63</v>
      </c>
      <c r="D21" s="1" t="str">
        <f>HYPERLINK(CONCATENATE("https://www.amazon.es/dp/",C21),"AMAZON")</f>
        <v>AMAZON</v>
      </c>
      <c r="E21" t="s">
        <v>64</v>
      </c>
      <c r="F21">
        <v>1</v>
      </c>
      <c r="G21">
        <v>9.9499999999999993</v>
      </c>
      <c r="H21" t="s">
        <v>65</v>
      </c>
    </row>
    <row r="22" spans="1:8" x14ac:dyDescent="0.25">
      <c r="G22">
        <f>SUM(G2:G21)</f>
        <v>608.51000000000022</v>
      </c>
    </row>
  </sheetData>
  <sortState xmlns:xlrd2="http://schemas.microsoft.com/office/spreadsheetml/2017/richdata2" ref="A1:H21">
    <sortCondition descending="1" ref="G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2023-08-12T10:36:45Z</dcterms:created>
  <dcterms:modified xsi:type="dcterms:W3CDTF">2023-08-12T10:55:24Z</dcterms:modified>
</cp:coreProperties>
</file>