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electronica\2024\MAYO\CE1432\"/>
    </mc:Choice>
  </mc:AlternateContent>
  <xr:revisionPtr revIDLastSave="0" documentId="13_ncr:1_{715F40C8-34FB-4787-B7CC-A2565E9A3517}" xr6:coauthVersionLast="47" xr6:coauthVersionMax="47" xr10:uidLastSave="{00000000-0000-0000-0000-000000000000}"/>
  <bookViews>
    <workbookView xWindow="-120" yWindow="-120" windowWidth="38640" windowHeight="15840" xr2:uid="{44637911-8526-41D2-8993-74686322052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I11" i="1"/>
  <c r="I3" i="1"/>
  <c r="I5" i="1"/>
  <c r="I13" i="1"/>
  <c r="I2" i="1"/>
  <c r="I7" i="1"/>
  <c r="I8" i="1"/>
  <c r="I9" i="1"/>
  <c r="I10" i="1"/>
  <c r="I20" i="1"/>
  <c r="I12" i="1"/>
  <c r="I14" i="1"/>
  <c r="I6" i="1"/>
  <c r="I15" i="1"/>
  <c r="I18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6" i="1"/>
  <c r="I36" i="1"/>
  <c r="I37" i="1"/>
  <c r="I38" i="1"/>
  <c r="I39" i="1"/>
  <c r="I40" i="1"/>
  <c r="I41" i="1"/>
  <c r="I42" i="1"/>
  <c r="I43" i="1"/>
  <c r="I44" i="1"/>
  <c r="I45" i="1"/>
  <c r="I46" i="1"/>
  <c r="I47" i="1"/>
  <c r="I19" i="1"/>
  <c r="I48" i="1"/>
  <c r="I49" i="1"/>
  <c r="I50" i="1"/>
  <c r="I17" i="1"/>
  <c r="I51" i="1"/>
  <c r="I52" i="1"/>
  <c r="I54" i="1"/>
  <c r="I55" i="1"/>
  <c r="I56" i="1"/>
  <c r="I57" i="1"/>
  <c r="I58" i="1"/>
  <c r="I59" i="1"/>
  <c r="I60" i="1"/>
  <c r="I61" i="1"/>
  <c r="I53" i="1"/>
  <c r="I62" i="1"/>
  <c r="I63" i="1"/>
  <c r="I64" i="1"/>
  <c r="I4" i="1"/>
  <c r="D11" i="1"/>
  <c r="D3" i="1"/>
  <c r="D5" i="1"/>
  <c r="D13" i="1"/>
  <c r="D2" i="1"/>
  <c r="D7" i="1"/>
  <c r="D8" i="1"/>
  <c r="D9" i="1"/>
  <c r="D10" i="1"/>
  <c r="D20" i="1"/>
  <c r="D12" i="1"/>
  <c r="D14" i="1"/>
  <c r="D6" i="1"/>
  <c r="D15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6" i="1"/>
  <c r="D36" i="1"/>
  <c r="D37" i="1"/>
  <c r="D38" i="1"/>
  <c r="D39" i="1"/>
  <c r="D40" i="1"/>
  <c r="D41" i="1"/>
  <c r="D42" i="1"/>
  <c r="D43" i="1"/>
  <c r="D44" i="1"/>
  <c r="D45" i="1"/>
  <c r="D46" i="1"/>
  <c r="D47" i="1"/>
  <c r="D19" i="1"/>
  <c r="D48" i="1"/>
  <c r="D49" i="1"/>
  <c r="D50" i="1"/>
  <c r="D17" i="1"/>
  <c r="D51" i="1"/>
  <c r="D52" i="1"/>
  <c r="D54" i="1"/>
  <c r="D55" i="1"/>
  <c r="D56" i="1"/>
  <c r="D57" i="1"/>
  <c r="D58" i="1"/>
  <c r="D59" i="1"/>
  <c r="D60" i="1"/>
  <c r="D61" i="1"/>
  <c r="D53" i="1"/>
  <c r="D62" i="1"/>
  <c r="D63" i="1"/>
  <c r="D64" i="1"/>
  <c r="D4" i="1"/>
</calcChain>
</file>

<file path=xl/sharedStrings.xml><?xml version="1.0" encoding="utf-8"?>
<sst xmlns="http://schemas.openxmlformats.org/spreadsheetml/2006/main" count="260" uniqueCount="166">
  <si>
    <t>PkgID</t>
  </si>
  <si>
    <t>Pallet ID</t>
  </si>
  <si>
    <t>ASIN</t>
  </si>
  <si>
    <t>Item Desc</t>
  </si>
  <si>
    <t>QTY</t>
  </si>
  <si>
    <t>TOTAL RETAIL</t>
  </si>
  <si>
    <t>LPN</t>
  </si>
  <si>
    <t>sp515821432</t>
  </si>
  <si>
    <t>B07C37W5DZ</t>
  </si>
  <si>
    <t>Motorola Talkabout T62 PMR, Radio de Banda ciudadana (PMR446, 16 Canales y 121 CÃ³digos, Alcance de 8 Km, Azul</t>
  </si>
  <si>
    <t>LPNIC101197314</t>
  </si>
  <si>
    <t>B0BV1GSHW4</t>
  </si>
  <si>
    <t>Android TV Box 11.0, Android Box 4GB RAM 32GB ROM con RK3318 Quad-Core 64bit Cortex-A53, soporte 2.4GHz/5GHz WiFi 4.0, 4K HD Smart TV Box con mini teclado inalÃ¡mbrico</t>
  </si>
  <si>
    <t>LPNIC105648514</t>
  </si>
  <si>
    <t>B09VFT5C3L</t>
  </si>
  <si>
    <t>LEYF PA - 2211 Decodificador Digital terrestre - DVB - T2 - Receptor TDT TV Full HD 1080p (HDTV, Scart, USB) Cable HD</t>
  </si>
  <si>
    <t>LPNIC090726718</t>
  </si>
  <si>
    <t>B09VFSGTTX</t>
  </si>
  <si>
    <t>LEYF PA - 2211 Decodificador Digital terrestre - DVB - T2 - Receptor TDT TV Full HD 1080p (HDTV, Scart, USB)</t>
  </si>
  <si>
    <t>LPNIC102376130</t>
  </si>
  <si>
    <t>LPNIC090726417</t>
  </si>
  <si>
    <t>LPNIC090750933</t>
  </si>
  <si>
    <t>B0BNHJDJWL</t>
  </si>
  <si>
    <t>Ankbit Auriculares Bluetooth InalÃ¡mbricos Diadema, Cascos InalÃ¡mbricos para TV, 60 Horas, Plegables, AptX HD&amp; Baja Latencia con MicrÃ³fono HD, MÃºsica Hi-Fi Sonido, Llamadas de ReducciÃ³n de Ruido-E600</t>
  </si>
  <si>
    <t>LPNIC031501473</t>
  </si>
  <si>
    <t>B0BVFW3DWY</t>
  </si>
  <si>
    <t>Support Mural Fixe pour 2021 Samsung TV, Micro Gap Support Mural TV pour tÃ©lÃ©viseurs 43-85 Pouces Neo QLED, QLED and Crystal UHD avec CapacitÃ© Max de 60kg VESA Max de 1700x800mm</t>
  </si>
  <si>
    <t>LPNIC101148462</t>
  </si>
  <si>
    <t>B09ZQPQ3N8</t>
  </si>
  <si>
    <t>NOVOO Hub USB C con 2 HDMI 4K, Docking Station de 11 Puertos Tipo C para computadora portÃ¡til, RJ45 Gigabit Ethernet, 2 USB 3.0, 2 USB 2.0, VGA, Tipo C 100W PD, Tarjetas SD/TF para MacBook Pro</t>
  </si>
  <si>
    <t>LPNIC108974135</t>
  </si>
  <si>
    <t>B0C6T7KZXR</t>
  </si>
  <si>
    <t>SMALLRIG Mango Lateral de LocalizaciÃ³n para ARRI, Ajustable hacia Arriba/Abajo de 36mm, Handle ErgonÃ³mica del Lado Izquierdo o Derecho para Jaulas, Orificio Roscado Incorporado de 1/4"-20-4016</t>
  </si>
  <si>
    <t>LPNIC079959225</t>
  </si>
  <si>
    <t>B08XZ4HM39</t>
  </si>
  <si>
    <t>Metronic 441625 - Descodificador sintonizador Receptor TDT DVB-T, Compatible DVB-T2 dongle Stick Compacto, HEVC, EPG, Full HD 1080p, HDMI, Puerto USB 2.0, tecla SOS, recepciÃ³n Multi-repetidor</t>
  </si>
  <si>
    <t>LPNIC101266118</t>
  </si>
  <si>
    <t>B08FB36CY4</t>
  </si>
  <si>
    <t>JBL GO 3 â€“ Enceinte Bluetooth portable et lÃ©gÃ¨re, aux basses intenses et au style audacieux â€“ Ã‰tanche Ã  lâ€™eau et Ã  la poussiÃ¨re â€“ Autonomie 5 hrs â€“ Vert</t>
  </si>
  <si>
    <t>LPNIC101424888</t>
  </si>
  <si>
    <t>B081CYMBGR</t>
  </si>
  <si>
    <t>Majestic DEC 663N - Mini DECODIFICADOR Digital TERRESTRE DVB-T/T2 HD, SCART/HDMI, Entrada USB 2.0 DE Alta Velocidad para Reproducir Archivos Multimedia</t>
  </si>
  <si>
    <t>LPNIC100902640</t>
  </si>
  <si>
    <t>B00LSRAX4M</t>
  </si>
  <si>
    <t>Amazon Basics Destructora de papel y tarjetas de crÃ©dito con recipiente separable, corte cruzado, capacidad de 5-6 hojas, Negro</t>
  </si>
  <si>
    <t>LPNIC090984656</t>
  </si>
  <si>
    <t>B00CF5OHZ2</t>
  </si>
  <si>
    <t>Amazon Basics - Bolsa para cÃ¡maras DSLR y accesorios (tamaÃ±o grande), Negro/Naranja, SÃ³lido</t>
  </si>
  <si>
    <t>LPNRP009506142</t>
  </si>
  <si>
    <t>B09B9YWY5M</t>
  </si>
  <si>
    <t>Edision Picco T265+ Receptor Terrestre TDT DVB-T2 y por Cable DVB-C, H265 HEVC FTA Full HD PVR, USB, HDMI, SCART, S/PDIF, Sensor IR, Soporte USB WiFi, Mando a Distancia Universal 2en1</t>
  </si>
  <si>
    <t>LPNRP010041224</t>
  </si>
  <si>
    <t>LPNIC101066008</t>
  </si>
  <si>
    <t>LPNIC101458994</t>
  </si>
  <si>
    <t>LPNIC101167115</t>
  </si>
  <si>
    <t>LPNIC097917244</t>
  </si>
  <si>
    <t>LPNIC101126213</t>
  </si>
  <si>
    <t>LPNIC101401737</t>
  </si>
  <si>
    <t>B09MDF3ZB4</t>
  </si>
  <si>
    <t>EDISION Nano T265+ Receptor dongle HDMI Terrestre TDT DVB-T2 y por Cable DVB-C, H265 HEVC, FTA, Full HD, PVR, USB, HDMI, Sensor IR, Soporte USB WiFi, Mando a Distancia Universal 2en1</t>
  </si>
  <si>
    <t>LPNIC101657030</t>
  </si>
  <si>
    <t>LPNIC100810055</t>
  </si>
  <si>
    <t>LPNIC100811029</t>
  </si>
  <si>
    <t>LPNIC100917329</t>
  </si>
  <si>
    <t>B00YXYLMZ6</t>
  </si>
  <si>
    <t>Echosat 20700 HD Demodulador de satÃ©lite FTA HD</t>
  </si>
  <si>
    <t>LPNIC101613918</t>
  </si>
  <si>
    <t>B09KCL9CPF</t>
  </si>
  <si>
    <t>PremiumX Receptor de cable DVB-C FTA 531C Digital Full HD SCART HDMI USB reproductor multimedia receptor de televisiÃ³n por cable</t>
  </si>
  <si>
    <t>LPNIC097943342</t>
  </si>
  <si>
    <t>B08ZYWRKHG</t>
  </si>
  <si>
    <t>THOMSON THT82 HDMI Stick TDT Full HD -DVB-T2 - Compatible con HEVC265 - HDMI, USB, Dolby Digital Plus - Negro</t>
  </si>
  <si>
    <t>LPNIC097930451</t>
  </si>
  <si>
    <t>B08TBWY3NR</t>
  </si>
  <si>
    <t>Shapeheart franzÃ¶sische Innovation, Magnetische Fahrrad-Handyhalterung mit Abnehmbarer wetterfester HÃ¼lle. Telefonhalterung fÃ¼r ElektrofahrrÃ¤der, FahrrÃ¤der, Roller, Mountainbikes... FahrradzubehÃ¶r</t>
  </si>
  <si>
    <t>LPNIC101076926</t>
  </si>
  <si>
    <t>B07QGWN9SM</t>
  </si>
  <si>
    <t>hd-line Echosat 2910 DVBT2 - Receptor Full HD 1080P 4K para TV (HEVC/H.265 HDMI SCART, USB 2.0, DVBT - 2, DVB - T2, DVB T2, DVBT 2) Color Negro</t>
  </si>
  <si>
    <t>LPNIC105785619</t>
  </si>
  <si>
    <t>LPNIC105785621</t>
  </si>
  <si>
    <t>B082WLPFMM</t>
  </si>
  <si>
    <t>Fellowes Sola A4 - Plastificadora de documentos, para uso ocasional, lista para usar en 4 minutos, plastificadora A4 con apagado automÃ¡tico, 80-125 micras, color blanco, exclusiva de Amazon</t>
  </si>
  <si>
    <t>LPNRP005243635</t>
  </si>
  <si>
    <t>B08TZRJFCS</t>
  </si>
  <si>
    <t>Cable Receptor Receptor de Cable para televisiÃ³n Digital por Cable 2990 Combo DVB-C (HDTV, DVB-C / C2, DVB-T/T2, HDMI, SCART, USB 2.0, WiFi Opcional) + Cable HDMI</t>
  </si>
  <si>
    <t>LPNIC101277392</t>
  </si>
  <si>
    <t>LPNIC100832693</t>
  </si>
  <si>
    <t>B07WC1PWWJ</t>
  </si>
  <si>
    <t>Strong Thomson SRT82 HDMI Stick TDT Full HD -DVB-T2 - Compatible con HEVC265 - HDMI, USB, Dolby Digital Plus - Negro</t>
  </si>
  <si>
    <t>LPNIC101757779</t>
  </si>
  <si>
    <t>B09J1KG5R4</t>
  </si>
  <si>
    <t>Metronic 332175 - Amplificador Antena TV de Interior para Canales TDT, Compatible 4G/5G, 26dB, 4 Salidas con Toma F Hembra, Blanco</t>
  </si>
  <si>
    <t>LPNIC100998807</t>
  </si>
  <si>
    <t>B06ZY1MXNG</t>
  </si>
  <si>
    <t>Tempo 4000 Decodificador Digital Terrestre â€“ DVB T2 / HDMI Full HD/Canales Sintonizador/Receptor TV/PVR/H.265 HEVC/USB/Decoder/DVB-T2 / TNT/TDT Television / 4K</t>
  </si>
  <si>
    <t>LPNIC101782067</t>
  </si>
  <si>
    <t>LPNIC102001158</t>
  </si>
  <si>
    <t>B0BW4P6JBX</t>
  </si>
  <si>
    <t>NK Impresora FotogrÃ¡fica PortÃ¡til con 5 Rollos de Papel TÃ©rmico - Mini Impresora TÃ©rmica InalÃ¡mbrica para MÃ³vil, Cable USB, Compatible con iOS y Android, Color Rosa</t>
  </si>
  <si>
    <t>LPNIC105680781</t>
  </si>
  <si>
    <t>B088TQ9H6G</t>
  </si>
  <si>
    <t>HP Omen Vector Essential RatÃ³n Gaming - (200-7200 PPP, 6 Botones Programables, ConexiÃ³n Cable USB, Luz LED, Windows 10 y superior ), Color Negro</t>
  </si>
  <si>
    <t>LPNIC097943318</t>
  </si>
  <si>
    <t>B07F2G36MK</t>
  </si>
  <si>
    <t>Jabra Talk 5 Mono In-Ear Headset â€“ Kabellos und klar Telefonieren - einfache Kopplung mit MobilgerÃ¤ten - langanhaltende Akkulaufzeit von bis zu 11 Stunden pro Ladung â€“ Schwarz</t>
  </si>
  <si>
    <t>LPNIC100939152</t>
  </si>
  <si>
    <t>LPNIC100809953</t>
  </si>
  <si>
    <t>B0CPM5PGWM</t>
  </si>
  <si>
    <t>Trust ODY II Teclado InalÃ¡mbrico Silencioso QWERTY EspaÃ±ol, Teclas de Perfil Bajo, Resistente a los Vertidos, Microrreceptor USB 2.4GHz, Wireless Keyboard para Windows Mac PC Ordenador PortÃ¡til</t>
  </si>
  <si>
    <t>LPNIC101524887</t>
  </si>
  <si>
    <t>B08TLVLLH1</t>
  </si>
  <si>
    <t>Strong SRT8213 - Decodificador TDT Full HD -DVB-T2 - Compatible con HEVC265 - Receptor/sintonizador de TV con funciÃ³n grabadora (HDMI, euroconector, USB, Dolby Digital Plus) - Negro</t>
  </si>
  <si>
    <t>LPNIC101224022</t>
  </si>
  <si>
    <t>B0763L841F</t>
  </si>
  <si>
    <t>JBL T205 - Auriculares (AlÃ¡mbrico, Dentro de oÃ­do, Binaural, Intraaural, 20-20000 Hz, Negro)</t>
  </si>
  <si>
    <t>LPNIC101605941</t>
  </si>
  <si>
    <t>B09G35J357</t>
  </si>
  <si>
    <t>Oxford Archivador 4 anillas con recambio y goma, Tapa Extradura con Recambio, Color Azul Marino, 80 Hojas CuadrÃ­cula, TamaÃ±o A4+</t>
  </si>
  <si>
    <t>LPNIC108987046</t>
  </si>
  <si>
    <t>B089KL3FDD</t>
  </si>
  <si>
    <t>HEYSTOP - Carcasa Compatible con Nintendo Switch con Protector de Pantalla, Funda Nintendo Switch con Protector de Pantalla de Vidrio Templado con 6 Asas, Cubre el Pulgar y Absorbe Golpes y araÃ±azos</t>
  </si>
  <si>
    <t>LPNRP006937622</t>
  </si>
  <si>
    <t>B01JRZK5GW</t>
  </si>
  <si>
    <t>Smartwares CL-1459 â€“ Reloj despertador con dos alarmas, radio FM, Negro</t>
  </si>
  <si>
    <t>LPNIC108974011</t>
  </si>
  <si>
    <t>B0BN5NMDS7</t>
  </si>
  <si>
    <t>Diboniur Luz Nocturna Infantil Silicona, 7 Color Luz Quitamiedos Infantil, USB Recargable Lampara Bebe Noche, Temporizador | Control Tactil, Regalos de CumpleaÃ±os Navidad para NiÃ±as y NiÃ±os (Ciervo)</t>
  </si>
  <si>
    <t>LPNIC107472293</t>
  </si>
  <si>
    <t>B0C1CS6FCM</t>
  </si>
  <si>
    <t>KabelDirekt â€“ Cable HDMI 2.1 8K Ultra High Speed, certifiÃ© â€“ 1,5 m (48G, 8K@60 Hz, tout dernier standard, officiellement licenciÃ©/testÃ© pour une qualitÃ© optimale, idÃ©al pour la PS5/Xbox, blanc)</t>
  </si>
  <si>
    <t>LPNIC101313198</t>
  </si>
  <si>
    <t>B00552K0GM</t>
  </si>
  <si>
    <t>Logitech M185 RatÃ³n InalÃ¡mbrico, 2.4GHz con Mini Receptor USB, BaterÃ­a de 12 Meses, Seguimiento Ã“ptico con ResoluciÃ³n de 1000 dpi, Ambidiestro, Compatible con PC, Mac, PortÃ¡til - Gris</t>
  </si>
  <si>
    <t>LPNRP000934836</t>
  </si>
  <si>
    <t>B001Q8UOPQ</t>
  </si>
  <si>
    <t>De quoi tu te mÃªles daniela ? [Francia] [DVD]</t>
  </si>
  <si>
    <t>LPNIC100936840</t>
  </si>
  <si>
    <t>B08N127PP6</t>
  </si>
  <si>
    <t>JVC HA-EB75-BN-U Auriculares Deportivos con Clip Regulable, Ajuste Seguro 5 Posiciones, Resistente a Salpicaduras, Sonido Potente con Graves, Cable 1,2m Forma de L Compatible con Smartphone</t>
  </si>
  <si>
    <t>LPNIC100956313</t>
  </si>
  <si>
    <t>B08WT77QGF</t>
  </si>
  <si>
    <t>Oxford, Cuaderno A4+, Microperforado, Tapa extradura, CuadrÃ­cula 5x5, 120 Hojas , Colores Aleatorios con 5 Colores de Banda, Europeanbook5 Oxford &amp; You</t>
  </si>
  <si>
    <t>LPNIC109084864</t>
  </si>
  <si>
    <t>B00XUARRLW</t>
  </si>
  <si>
    <t>Suptek Soporte TV Pared, Soporte Monitor Pared para de 15-32 Pulgadas de hasta 13 kg, Puede Girarse/Inclinarse/Extenderse VESA 100x100/75x75mm, Soporte Television Pared- MA2720</t>
  </si>
  <si>
    <t>LPNIC101211602</t>
  </si>
  <si>
    <t>B08241BV87</t>
  </si>
  <si>
    <t>RHODIA 119219C - Cuaderno flexible con respaldo de tela, composiciÃ³n libro negro â€“ A5 â€“ Lineado â€“ 160 pÃ¡ginas â€“ Papel Clairefontaine blanco 80 g/m â€“ Classic</t>
  </si>
  <si>
    <t>LPNIC107488484</t>
  </si>
  <si>
    <t>B0BV49C8TD</t>
  </si>
  <si>
    <t>Bandejas portadocumentos tamaÃ±o A4 Negro - Organizador Escritorio apilable - Bandeja plÃ¡stico para Oficina - Archivador Papeles - Cestas de Correo - 35x25x5,2 cm</t>
  </si>
  <si>
    <t>LPNIC101198691</t>
  </si>
  <si>
    <t>LPNIC101198689</t>
  </si>
  <si>
    <t>LPNIC109118245</t>
  </si>
  <si>
    <t>Sony - Mando Dualshock 4, Color Rojo (PS4) [importaciÃ³n inglesa]</t>
  </si>
  <si>
    <t>B01M4KLNE6</t>
  </si>
  <si>
    <t>LPNIC109104022</t>
  </si>
  <si>
    <t>JVC Auriculares InalÃ¡mbricos Bluetooth 5.1 para Casa, Oficina y Otros Interiores - DiseÃ±o Abierto, Doble Micro, Resistencia al Agua IPX4 y 17 Horas de BaterÃ­a - HA-NP35T-A, Azul</t>
  </si>
  <si>
    <t>B0B2BWM5PL</t>
  </si>
  <si>
    <t>LPNIC105682118</t>
  </si>
  <si>
    <t>JBL Auriculares Tune 720BT, inÃ¡lambricos por Bluetooth, 76 horas de reproducciÃ³n con Pure Bass, plegables, negro</t>
  </si>
  <si>
    <t>B0BWVQKSSY</t>
  </si>
  <si>
    <t>LPNIC098080507</t>
  </si>
  <si>
    <t>CMF by Nothing Buds Pro Auriculares inalÃ¡mbricos con 45 dB ANC, tecnologÃ­a Ultra Bass, graves dinÃ¡micos personalizados, resistencia IP54 a agua, 6 micrÃ³fonos HD y hasta 39 horas de baterÃ­a-Gris oscuro</t>
  </si>
  <si>
    <t>B0CJ8R2NNP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</si>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</sst>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3181-369E-4843-9E44-7FB2197823A5}">
  <dimension ref="A1:I65"/>
  <sheetViews>
    <sheetView tabSelected="1" topLeftCell="A28" workbookViewId="0">
      <selection activeCell="E55" sqref="E55"/>
    </sheetView>
  </sheetViews>
  <sheetFormatPr baseColWidth="10" defaultRowHeight="15" x14ac:dyDescent="0.25"/>
  <cols>
    <col min="1" max="1" width="12.140625" bestFit="1" customWidth="1"/>
    <col min="2" max="2" width="9" bestFit="1" customWidth="1"/>
    <col min="3" max="3" width="13.7109375" bestFit="1" customWidth="1"/>
    <col min="4" max="4" width="8.7109375" bestFit="1" customWidth="1"/>
    <col min="5" max="5" width="191.7109375" bestFit="1" customWidth="1"/>
    <col min="6" max="6" width="4.42578125" bestFit="1" customWidth="1"/>
    <col min="7" max="7" width="9.5703125" customWidth="1"/>
    <col min="8" max="8" width="15.7109375" bestFit="1" customWidth="1"/>
    <col min="9" max="9" width="6.7109375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165</v>
      </c>
    </row>
    <row r="2" spans="1:9" x14ac:dyDescent="0.25">
      <c r="A2" t="s">
        <v>7</v>
      </c>
      <c r="B2">
        <v>10143492</v>
      </c>
      <c r="C2" t="s">
        <v>11</v>
      </c>
      <c r="D2" s="1" t="str">
        <f>HYPERLINK(CONCATENATE("https://www.amazon.es/dp/",C2),"AMAZON")</f>
        <v>AMAZON</v>
      </c>
      <c r="E2" t="s">
        <v>12</v>
      </c>
      <c r="F2">
        <v>1</v>
      </c>
      <c r="G2">
        <v>68.53</v>
      </c>
      <c r="H2" t="s">
        <v>13</v>
      </c>
      <c r="I2">
        <f>G2*0.2</f>
        <v>13.706000000000001</v>
      </c>
    </row>
    <row r="3" spans="1:9" x14ac:dyDescent="0.25">
      <c r="A3" t="s">
        <v>7</v>
      </c>
      <c r="B3">
        <v>10143492</v>
      </c>
      <c r="C3" t="s">
        <v>161</v>
      </c>
      <c r="D3" s="1" t="str">
        <f>HYPERLINK(CONCATENATE("https://www.amazon.es/dp/",C3),"AMAZON")</f>
        <v>AMAZON</v>
      </c>
      <c r="E3" t="s">
        <v>160</v>
      </c>
      <c r="F3">
        <v>1</v>
      </c>
      <c r="G3">
        <v>64.5</v>
      </c>
      <c r="H3" t="s">
        <v>159</v>
      </c>
      <c r="I3">
        <f>G3*0.2</f>
        <v>12.9</v>
      </c>
    </row>
    <row r="4" spans="1:9" x14ac:dyDescent="0.25">
      <c r="A4" t="s">
        <v>7</v>
      </c>
      <c r="B4">
        <v>10143492</v>
      </c>
      <c r="C4" t="s">
        <v>155</v>
      </c>
      <c r="D4" s="1" t="str">
        <f>HYPERLINK(CONCATENATE("https://www.amazon.es/dp/",C4),"AMAZON")</f>
        <v>AMAZON</v>
      </c>
      <c r="E4" t="s">
        <v>154</v>
      </c>
      <c r="F4">
        <v>1</v>
      </c>
      <c r="G4">
        <v>59.99</v>
      </c>
      <c r="H4" t="s">
        <v>153</v>
      </c>
      <c r="I4">
        <f>G4*0.2</f>
        <v>11.998000000000001</v>
      </c>
    </row>
    <row r="5" spans="1:9" x14ac:dyDescent="0.25">
      <c r="A5" t="s">
        <v>7</v>
      </c>
      <c r="B5">
        <v>10143492</v>
      </c>
      <c r="C5" t="s">
        <v>164</v>
      </c>
      <c r="D5" s="1" t="str">
        <f>HYPERLINK(CONCATENATE("https://www.amazon.es/dp/",C5),"AMAZON")</f>
        <v>AMAZON</v>
      </c>
      <c r="E5" t="s">
        <v>163</v>
      </c>
      <c r="F5">
        <v>1</v>
      </c>
      <c r="G5">
        <v>57.73</v>
      </c>
      <c r="H5" t="s">
        <v>162</v>
      </c>
      <c r="I5">
        <f>G5*0.2</f>
        <v>11.545999999999999</v>
      </c>
    </row>
    <row r="6" spans="1:9" x14ac:dyDescent="0.25">
      <c r="A6" t="s">
        <v>7</v>
      </c>
      <c r="B6">
        <v>10143492</v>
      </c>
      <c r="C6" t="s">
        <v>31</v>
      </c>
      <c r="D6" s="1" t="str">
        <f>HYPERLINK(CONCATENATE("https://www.amazon.es/dp/",C6),"AMAZON")</f>
        <v>AMAZON</v>
      </c>
      <c r="E6" t="s">
        <v>32</v>
      </c>
      <c r="F6">
        <v>1</v>
      </c>
      <c r="G6">
        <v>55.9</v>
      </c>
      <c r="H6" t="s">
        <v>33</v>
      </c>
      <c r="I6">
        <f>G6*0.2</f>
        <v>11.18</v>
      </c>
    </row>
    <row r="7" spans="1:9" x14ac:dyDescent="0.25">
      <c r="A7" t="s">
        <v>7</v>
      </c>
      <c r="B7">
        <v>10143492</v>
      </c>
      <c r="C7" t="s">
        <v>14</v>
      </c>
      <c r="D7" s="1" t="str">
        <f>HYPERLINK(CONCATENATE("https://www.amazon.es/dp/",C7),"AMAZON")</f>
        <v>AMAZON</v>
      </c>
      <c r="E7" t="s">
        <v>15</v>
      </c>
      <c r="F7">
        <v>1</v>
      </c>
      <c r="G7">
        <v>53.55</v>
      </c>
      <c r="H7" t="s">
        <v>16</v>
      </c>
      <c r="I7">
        <f>G7*0.2</f>
        <v>10.71</v>
      </c>
    </row>
    <row r="8" spans="1:9" x14ac:dyDescent="0.25">
      <c r="A8" t="s">
        <v>7</v>
      </c>
      <c r="B8">
        <v>10143492</v>
      </c>
      <c r="C8" t="s">
        <v>17</v>
      </c>
      <c r="D8" s="1" t="str">
        <f>HYPERLINK(CONCATENATE("https://www.amazon.es/dp/",C8),"AMAZON")</f>
        <v>AMAZON</v>
      </c>
      <c r="E8" t="s">
        <v>18</v>
      </c>
      <c r="F8">
        <v>1</v>
      </c>
      <c r="G8">
        <v>53.55</v>
      </c>
      <c r="H8" t="s">
        <v>19</v>
      </c>
      <c r="I8">
        <f>G8*0.2</f>
        <v>10.71</v>
      </c>
    </row>
    <row r="9" spans="1:9" x14ac:dyDescent="0.25">
      <c r="A9" t="s">
        <v>7</v>
      </c>
      <c r="B9">
        <v>10143492</v>
      </c>
      <c r="C9" t="s">
        <v>14</v>
      </c>
      <c r="D9" s="1" t="str">
        <f>HYPERLINK(CONCATENATE("https://www.amazon.es/dp/",C9),"AMAZON")</f>
        <v>AMAZON</v>
      </c>
      <c r="E9" t="s">
        <v>15</v>
      </c>
      <c r="F9">
        <v>1</v>
      </c>
      <c r="G9">
        <v>53.55</v>
      </c>
      <c r="H9" t="s">
        <v>20</v>
      </c>
      <c r="I9">
        <f>G9*0.2</f>
        <v>10.71</v>
      </c>
    </row>
    <row r="10" spans="1:9" x14ac:dyDescent="0.25">
      <c r="A10" t="s">
        <v>7</v>
      </c>
      <c r="B10">
        <v>10143492</v>
      </c>
      <c r="C10" t="s">
        <v>14</v>
      </c>
      <c r="D10" s="1" t="str">
        <f>HYPERLINK(CONCATENATE("https://www.amazon.es/dp/",C10),"AMAZON")</f>
        <v>AMAZON</v>
      </c>
      <c r="E10" t="s">
        <v>15</v>
      </c>
      <c r="F10">
        <v>1</v>
      </c>
      <c r="G10">
        <v>53.55</v>
      </c>
      <c r="H10" t="s">
        <v>21</v>
      </c>
      <c r="I10">
        <f>G10*0.2</f>
        <v>10.71</v>
      </c>
    </row>
    <row r="11" spans="1:9" x14ac:dyDescent="0.25">
      <c r="A11" t="s">
        <v>7</v>
      </c>
      <c r="B11">
        <v>10143492</v>
      </c>
      <c r="C11" t="s">
        <v>158</v>
      </c>
      <c r="D11" s="1" t="str">
        <f>HYPERLINK(CONCATENATE("https://www.amazon.es/dp/",C11),"AMAZON")</f>
        <v>AMAZON</v>
      </c>
      <c r="E11" t="s">
        <v>157</v>
      </c>
      <c r="F11">
        <v>1</v>
      </c>
      <c r="G11">
        <v>49.99</v>
      </c>
      <c r="H11" t="s">
        <v>156</v>
      </c>
      <c r="I11">
        <f>G11*0.2</f>
        <v>9.9980000000000011</v>
      </c>
    </row>
    <row r="12" spans="1:9" x14ac:dyDescent="0.25">
      <c r="A12" t="s">
        <v>7</v>
      </c>
      <c r="B12">
        <v>10143492</v>
      </c>
      <c r="C12" t="s">
        <v>25</v>
      </c>
      <c r="D12" s="1" t="str">
        <f>HYPERLINK(CONCATENATE("https://www.amazon.es/dp/",C12),"AMAZON")</f>
        <v>AMAZON</v>
      </c>
      <c r="E12" t="s">
        <v>26</v>
      </c>
      <c r="F12">
        <v>1</v>
      </c>
      <c r="G12">
        <v>49.99</v>
      </c>
      <c r="H12" t="s">
        <v>27</v>
      </c>
      <c r="I12">
        <f>G12*0.2</f>
        <v>9.9980000000000011</v>
      </c>
    </row>
    <row r="13" spans="1:9" x14ac:dyDescent="0.25">
      <c r="A13" t="s">
        <v>7</v>
      </c>
      <c r="B13">
        <v>10143492</v>
      </c>
      <c r="C13" t="s">
        <v>8</v>
      </c>
      <c r="D13" s="1" t="str">
        <f>HYPERLINK(CONCATENATE("https://www.amazon.es/dp/",C13),"AMAZON")</f>
        <v>AMAZON</v>
      </c>
      <c r="E13" t="s">
        <v>9</v>
      </c>
      <c r="F13">
        <v>1</v>
      </c>
      <c r="G13">
        <v>48.98</v>
      </c>
      <c r="H13" t="s">
        <v>10</v>
      </c>
      <c r="I13">
        <f>G13*0.2</f>
        <v>9.7959999999999994</v>
      </c>
    </row>
    <row r="14" spans="1:9" x14ac:dyDescent="0.25">
      <c r="A14" t="s">
        <v>7</v>
      </c>
      <c r="B14">
        <v>10143492</v>
      </c>
      <c r="C14" t="s">
        <v>28</v>
      </c>
      <c r="D14" s="1" t="str">
        <f>HYPERLINK(CONCATENATE("https://www.amazon.es/dp/",C14),"AMAZON")</f>
        <v>AMAZON</v>
      </c>
      <c r="E14" t="s">
        <v>29</v>
      </c>
      <c r="F14">
        <v>1</v>
      </c>
      <c r="G14">
        <v>45.99</v>
      </c>
      <c r="H14" t="s">
        <v>30</v>
      </c>
      <c r="I14">
        <f>G14*0.2</f>
        <v>9.1980000000000004</v>
      </c>
    </row>
    <row r="15" spans="1:9" x14ac:dyDescent="0.25">
      <c r="A15" t="s">
        <v>7</v>
      </c>
      <c r="B15">
        <v>10143492</v>
      </c>
      <c r="C15" t="s">
        <v>34</v>
      </c>
      <c r="D15" s="1" t="str">
        <f>HYPERLINK(CONCATENATE("https://www.amazon.es/dp/",C15),"AMAZON")</f>
        <v>AMAZON</v>
      </c>
      <c r="E15" t="s">
        <v>35</v>
      </c>
      <c r="F15">
        <v>1</v>
      </c>
      <c r="G15">
        <v>39.99</v>
      </c>
      <c r="H15" t="s">
        <v>36</v>
      </c>
      <c r="I15">
        <f>G15*0.2</f>
        <v>7.9980000000000011</v>
      </c>
    </row>
    <row r="16" spans="1:9" x14ac:dyDescent="0.25">
      <c r="A16" t="s">
        <v>7</v>
      </c>
      <c r="B16">
        <v>10143492</v>
      </c>
      <c r="C16" t="s">
        <v>67</v>
      </c>
      <c r="D16" s="1" t="str">
        <f>HYPERLINK(CONCATENATE("https://www.amazon.es/dp/",C16),"AMAZON")</f>
        <v>AMAZON</v>
      </c>
      <c r="E16" t="s">
        <v>68</v>
      </c>
      <c r="F16">
        <v>1</v>
      </c>
      <c r="G16">
        <v>38.76</v>
      </c>
      <c r="H16" t="s">
        <v>69</v>
      </c>
      <c r="I16">
        <f>G16*0.2</f>
        <v>7.7519999999999998</v>
      </c>
    </row>
    <row r="17" spans="1:9" x14ac:dyDescent="0.25">
      <c r="A17" t="s">
        <v>7</v>
      </c>
      <c r="B17">
        <v>10143492</v>
      </c>
      <c r="C17" t="s">
        <v>110</v>
      </c>
      <c r="D17" s="1" t="str">
        <f>HYPERLINK(CONCATENATE("https://www.amazon.es/dp/",C17),"AMAZON")</f>
        <v>AMAZON</v>
      </c>
      <c r="E17" t="s">
        <v>111</v>
      </c>
      <c r="F17">
        <v>1</v>
      </c>
      <c r="G17">
        <v>38.380000000000003</v>
      </c>
      <c r="H17" t="s">
        <v>112</v>
      </c>
      <c r="I17">
        <f>G17*0.2</f>
        <v>7.676000000000001</v>
      </c>
    </row>
    <row r="18" spans="1:9" x14ac:dyDescent="0.25">
      <c r="A18" t="s">
        <v>7</v>
      </c>
      <c r="B18">
        <v>10143492</v>
      </c>
      <c r="C18" t="s">
        <v>37</v>
      </c>
      <c r="D18" s="1" t="str">
        <f>HYPERLINK(CONCATENATE("https://www.amazon.es/dp/",C18),"AMAZON")</f>
        <v>AMAZON</v>
      </c>
      <c r="E18" t="s">
        <v>38</v>
      </c>
      <c r="F18">
        <v>1</v>
      </c>
      <c r="G18">
        <v>38</v>
      </c>
      <c r="H18" t="s">
        <v>39</v>
      </c>
      <c r="I18">
        <f>G18*0.2</f>
        <v>7.6000000000000005</v>
      </c>
    </row>
    <row r="19" spans="1:9" x14ac:dyDescent="0.25">
      <c r="A19" t="s">
        <v>7</v>
      </c>
      <c r="B19">
        <v>10143492</v>
      </c>
      <c r="C19" t="s">
        <v>100</v>
      </c>
      <c r="D19" s="1" t="str">
        <f>HYPERLINK(CONCATENATE("https://www.amazon.es/dp/",C19),"AMAZON")</f>
        <v>AMAZON</v>
      </c>
      <c r="E19" t="s">
        <v>101</v>
      </c>
      <c r="F19">
        <v>1</v>
      </c>
      <c r="G19">
        <v>37.53</v>
      </c>
      <c r="H19" t="s">
        <v>102</v>
      </c>
      <c r="I19">
        <f>G19*0.2</f>
        <v>7.5060000000000002</v>
      </c>
    </row>
    <row r="20" spans="1:9" x14ac:dyDescent="0.25">
      <c r="A20" t="s">
        <v>7</v>
      </c>
      <c r="B20">
        <v>10143492</v>
      </c>
      <c r="C20" t="s">
        <v>22</v>
      </c>
      <c r="D20" s="1" t="str">
        <f>HYPERLINK(CONCATENATE("https://www.amazon.es/dp/",C20),"AMAZON")</f>
        <v>AMAZON</v>
      </c>
      <c r="E20" t="s">
        <v>23</v>
      </c>
      <c r="F20">
        <v>1</v>
      </c>
      <c r="G20">
        <v>35.99</v>
      </c>
      <c r="H20" t="s">
        <v>24</v>
      </c>
      <c r="I20">
        <f>G20*0.2</f>
        <v>7.1980000000000004</v>
      </c>
    </row>
    <row r="21" spans="1:9" x14ac:dyDescent="0.25">
      <c r="A21" t="s">
        <v>7</v>
      </c>
      <c r="B21">
        <v>10143492</v>
      </c>
      <c r="C21" t="s">
        <v>40</v>
      </c>
      <c r="D21" s="1" t="str">
        <f>HYPERLINK(CONCATENATE("https://www.amazon.es/dp/",C21),"AMAZON")</f>
        <v>AMAZON</v>
      </c>
      <c r="E21" t="s">
        <v>41</v>
      </c>
      <c r="F21">
        <v>1</v>
      </c>
      <c r="G21">
        <v>33.5</v>
      </c>
      <c r="H21" t="s">
        <v>42</v>
      </c>
      <c r="I21">
        <f>G21*0.2</f>
        <v>6.7</v>
      </c>
    </row>
    <row r="22" spans="1:9" x14ac:dyDescent="0.25">
      <c r="A22" t="s">
        <v>7</v>
      </c>
      <c r="B22">
        <v>10143492</v>
      </c>
      <c r="C22" t="s">
        <v>43</v>
      </c>
      <c r="D22" s="1" t="str">
        <f>HYPERLINK(CONCATENATE("https://www.amazon.es/dp/",C22),"AMAZON")</f>
        <v>AMAZON</v>
      </c>
      <c r="E22" t="s">
        <v>44</v>
      </c>
      <c r="F22">
        <v>1</v>
      </c>
      <c r="G22">
        <v>32.99</v>
      </c>
      <c r="H22" t="s">
        <v>45</v>
      </c>
      <c r="I22">
        <f>G22*0.2</f>
        <v>6.5980000000000008</v>
      </c>
    </row>
    <row r="23" spans="1:9" x14ac:dyDescent="0.25">
      <c r="A23" t="s">
        <v>7</v>
      </c>
      <c r="B23">
        <v>10143492</v>
      </c>
      <c r="C23" t="s">
        <v>46</v>
      </c>
      <c r="D23" s="1" t="str">
        <f>HYPERLINK(CONCATENATE("https://www.amazon.es/dp/",C23),"AMAZON")</f>
        <v>AMAZON</v>
      </c>
      <c r="E23" t="s">
        <v>47</v>
      </c>
      <c r="F23">
        <v>1</v>
      </c>
      <c r="G23">
        <v>32.99</v>
      </c>
      <c r="H23" t="s">
        <v>48</v>
      </c>
      <c r="I23">
        <f>G23*0.2</f>
        <v>6.5980000000000008</v>
      </c>
    </row>
    <row r="24" spans="1:9" x14ac:dyDescent="0.25">
      <c r="A24" t="s">
        <v>7</v>
      </c>
      <c r="B24">
        <v>10143492</v>
      </c>
      <c r="C24" t="s">
        <v>49</v>
      </c>
      <c r="D24" s="1" t="str">
        <f>HYPERLINK(CONCATENATE("https://www.amazon.es/dp/",C24),"AMAZON")</f>
        <v>AMAZON</v>
      </c>
      <c r="E24" t="s">
        <v>50</v>
      </c>
      <c r="F24">
        <v>1</v>
      </c>
      <c r="G24">
        <v>32.92</v>
      </c>
      <c r="H24" t="s">
        <v>51</v>
      </c>
      <c r="I24">
        <f>G24*0.2</f>
        <v>6.5840000000000005</v>
      </c>
    </row>
    <row r="25" spans="1:9" x14ac:dyDescent="0.25">
      <c r="A25" t="s">
        <v>7</v>
      </c>
      <c r="B25">
        <v>10143492</v>
      </c>
      <c r="C25" t="s">
        <v>49</v>
      </c>
      <c r="D25" s="1" t="str">
        <f>HYPERLINK(CONCATENATE("https://www.amazon.es/dp/",C25),"AMAZON")</f>
        <v>AMAZON</v>
      </c>
      <c r="E25" t="s">
        <v>50</v>
      </c>
      <c r="F25">
        <v>1</v>
      </c>
      <c r="G25">
        <v>32.92</v>
      </c>
      <c r="H25" t="s">
        <v>52</v>
      </c>
      <c r="I25">
        <f>G25*0.2</f>
        <v>6.5840000000000005</v>
      </c>
    </row>
    <row r="26" spans="1:9" x14ac:dyDescent="0.25">
      <c r="A26" t="s">
        <v>7</v>
      </c>
      <c r="B26">
        <v>10143492</v>
      </c>
      <c r="C26" t="s">
        <v>49</v>
      </c>
      <c r="D26" s="1" t="str">
        <f>HYPERLINK(CONCATENATE("https://www.amazon.es/dp/",C26),"AMAZON")</f>
        <v>AMAZON</v>
      </c>
      <c r="E26" t="s">
        <v>50</v>
      </c>
      <c r="F26">
        <v>1</v>
      </c>
      <c r="G26">
        <v>32.92</v>
      </c>
      <c r="H26" t="s">
        <v>53</v>
      </c>
      <c r="I26">
        <f>G26*0.2</f>
        <v>6.5840000000000005</v>
      </c>
    </row>
    <row r="27" spans="1:9" x14ac:dyDescent="0.25">
      <c r="A27" t="s">
        <v>7</v>
      </c>
      <c r="B27">
        <v>10143492</v>
      </c>
      <c r="C27" t="s">
        <v>49</v>
      </c>
      <c r="D27" s="1" t="str">
        <f>HYPERLINK(CONCATENATE("https://www.amazon.es/dp/",C27),"AMAZON")</f>
        <v>AMAZON</v>
      </c>
      <c r="E27" t="s">
        <v>50</v>
      </c>
      <c r="F27">
        <v>1</v>
      </c>
      <c r="G27">
        <v>32.92</v>
      </c>
      <c r="H27" t="s">
        <v>54</v>
      </c>
      <c r="I27">
        <f>G27*0.2</f>
        <v>6.5840000000000005</v>
      </c>
    </row>
    <row r="28" spans="1:9" x14ac:dyDescent="0.25">
      <c r="A28" t="s">
        <v>7</v>
      </c>
      <c r="B28">
        <v>10143492</v>
      </c>
      <c r="C28" t="s">
        <v>49</v>
      </c>
      <c r="D28" s="1" t="str">
        <f>HYPERLINK(CONCATENATE("https://www.amazon.es/dp/",C28),"AMAZON")</f>
        <v>AMAZON</v>
      </c>
      <c r="E28" t="s">
        <v>50</v>
      </c>
      <c r="F28">
        <v>1</v>
      </c>
      <c r="G28">
        <v>32.92</v>
      </c>
      <c r="H28" t="s">
        <v>55</v>
      </c>
      <c r="I28">
        <f>G28*0.2</f>
        <v>6.5840000000000005</v>
      </c>
    </row>
    <row r="29" spans="1:9" x14ac:dyDescent="0.25">
      <c r="A29" t="s">
        <v>7</v>
      </c>
      <c r="B29">
        <v>10143492</v>
      </c>
      <c r="C29" t="s">
        <v>49</v>
      </c>
      <c r="D29" s="1" t="str">
        <f>HYPERLINK(CONCATENATE("https://www.amazon.es/dp/",C29),"AMAZON")</f>
        <v>AMAZON</v>
      </c>
      <c r="E29" t="s">
        <v>50</v>
      </c>
      <c r="F29">
        <v>1</v>
      </c>
      <c r="G29">
        <v>32.92</v>
      </c>
      <c r="H29" t="s">
        <v>56</v>
      </c>
      <c r="I29">
        <f>G29*0.2</f>
        <v>6.5840000000000005</v>
      </c>
    </row>
    <row r="30" spans="1:9" x14ac:dyDescent="0.25">
      <c r="A30" t="s">
        <v>7</v>
      </c>
      <c r="B30">
        <v>10143492</v>
      </c>
      <c r="C30" t="s">
        <v>49</v>
      </c>
      <c r="D30" s="1" t="str">
        <f>HYPERLINK(CONCATENATE("https://www.amazon.es/dp/",C30),"AMAZON")</f>
        <v>AMAZON</v>
      </c>
      <c r="E30" t="s">
        <v>50</v>
      </c>
      <c r="F30">
        <v>1</v>
      </c>
      <c r="G30">
        <v>32.92</v>
      </c>
      <c r="H30" t="s">
        <v>57</v>
      </c>
      <c r="I30">
        <f>G30*0.2</f>
        <v>6.5840000000000005</v>
      </c>
    </row>
    <row r="31" spans="1:9" x14ac:dyDescent="0.25">
      <c r="A31" t="s">
        <v>7</v>
      </c>
      <c r="B31">
        <v>10143492</v>
      </c>
      <c r="C31" t="s">
        <v>58</v>
      </c>
      <c r="D31" s="1" t="str">
        <f>HYPERLINK(CONCATENATE("https://www.amazon.es/dp/",C31),"AMAZON")</f>
        <v>AMAZON</v>
      </c>
      <c r="E31" t="s">
        <v>59</v>
      </c>
      <c r="F31">
        <v>1</v>
      </c>
      <c r="G31">
        <v>32.9</v>
      </c>
      <c r="H31" t="s">
        <v>60</v>
      </c>
      <c r="I31">
        <f>G31*0.2</f>
        <v>6.58</v>
      </c>
    </row>
    <row r="32" spans="1:9" x14ac:dyDescent="0.25">
      <c r="A32" t="s">
        <v>7</v>
      </c>
      <c r="B32">
        <v>10143492</v>
      </c>
      <c r="C32" t="s">
        <v>58</v>
      </c>
      <c r="D32" s="1" t="str">
        <f>HYPERLINK(CONCATENATE("https://www.amazon.es/dp/",C32),"AMAZON")</f>
        <v>AMAZON</v>
      </c>
      <c r="E32" t="s">
        <v>59</v>
      </c>
      <c r="F32">
        <v>1</v>
      </c>
      <c r="G32">
        <v>32.9</v>
      </c>
      <c r="H32" t="s">
        <v>61</v>
      </c>
      <c r="I32">
        <f>G32*0.2</f>
        <v>6.58</v>
      </c>
    </row>
    <row r="33" spans="1:9" x14ac:dyDescent="0.25">
      <c r="A33" t="s">
        <v>7</v>
      </c>
      <c r="B33">
        <v>10143492</v>
      </c>
      <c r="C33" t="s">
        <v>58</v>
      </c>
      <c r="D33" s="1" t="str">
        <f>HYPERLINK(CONCATENATE("https://www.amazon.es/dp/",C33),"AMAZON")</f>
        <v>AMAZON</v>
      </c>
      <c r="E33" t="s">
        <v>59</v>
      </c>
      <c r="F33">
        <v>1</v>
      </c>
      <c r="G33">
        <v>32.9</v>
      </c>
      <c r="H33" t="s">
        <v>62</v>
      </c>
      <c r="I33">
        <f>G33*0.2</f>
        <v>6.58</v>
      </c>
    </row>
    <row r="34" spans="1:9" x14ac:dyDescent="0.25">
      <c r="A34" t="s">
        <v>7</v>
      </c>
      <c r="B34">
        <v>10143492</v>
      </c>
      <c r="C34" t="s">
        <v>58</v>
      </c>
      <c r="D34" s="1" t="str">
        <f>HYPERLINK(CONCATENATE("https://www.amazon.es/dp/",C34),"AMAZON")</f>
        <v>AMAZON</v>
      </c>
      <c r="E34" t="s">
        <v>59</v>
      </c>
      <c r="F34">
        <v>1</v>
      </c>
      <c r="G34">
        <v>32.9</v>
      </c>
      <c r="H34" t="s">
        <v>63</v>
      </c>
      <c r="I34">
        <f>G34*0.2</f>
        <v>6.58</v>
      </c>
    </row>
    <row r="35" spans="1:9" x14ac:dyDescent="0.25">
      <c r="A35" t="s">
        <v>7</v>
      </c>
      <c r="B35">
        <v>10143492</v>
      </c>
      <c r="C35" t="s">
        <v>64</v>
      </c>
      <c r="D35" s="1" t="str">
        <f>HYPERLINK(CONCATENATE("https://www.amazon.es/dp/",C35),"AMAZON")</f>
        <v>AMAZON</v>
      </c>
      <c r="E35" t="s">
        <v>65</v>
      </c>
      <c r="F35">
        <v>1</v>
      </c>
      <c r="G35">
        <v>31.1</v>
      </c>
      <c r="H35" t="s">
        <v>66</v>
      </c>
      <c r="I35">
        <f>G35*0.2</f>
        <v>6.2200000000000006</v>
      </c>
    </row>
    <row r="36" spans="1:9" x14ac:dyDescent="0.25">
      <c r="A36" t="s">
        <v>7</v>
      </c>
      <c r="B36">
        <v>10143492</v>
      </c>
      <c r="C36" t="s">
        <v>70</v>
      </c>
      <c r="D36" s="1" t="str">
        <f>HYPERLINK(CONCATENATE("https://www.amazon.es/dp/",C36),"AMAZON")</f>
        <v>AMAZON</v>
      </c>
      <c r="E36" t="s">
        <v>71</v>
      </c>
      <c r="F36">
        <v>1</v>
      </c>
      <c r="G36">
        <v>30</v>
      </c>
      <c r="H36" t="s">
        <v>72</v>
      </c>
      <c r="I36">
        <f>G36*0.2</f>
        <v>6</v>
      </c>
    </row>
    <row r="37" spans="1:9" x14ac:dyDescent="0.25">
      <c r="A37" t="s">
        <v>7</v>
      </c>
      <c r="B37">
        <v>10143492</v>
      </c>
      <c r="C37" t="s">
        <v>73</v>
      </c>
      <c r="D37" s="1" t="str">
        <f>HYPERLINK(CONCATENATE("https://www.amazon.es/dp/",C37),"AMAZON")</f>
        <v>AMAZON</v>
      </c>
      <c r="E37" t="s">
        <v>74</v>
      </c>
      <c r="F37">
        <v>1</v>
      </c>
      <c r="G37">
        <v>29.95</v>
      </c>
      <c r="H37" t="s">
        <v>75</v>
      </c>
      <c r="I37">
        <f>G37*0.2</f>
        <v>5.99</v>
      </c>
    </row>
    <row r="38" spans="1:9" x14ac:dyDescent="0.25">
      <c r="A38" t="s">
        <v>7</v>
      </c>
      <c r="B38">
        <v>10143492</v>
      </c>
      <c r="C38" t="s">
        <v>76</v>
      </c>
      <c r="D38" s="1" t="str">
        <f>HYPERLINK(CONCATENATE("https://www.amazon.es/dp/",C38),"AMAZON")</f>
        <v>AMAZON</v>
      </c>
      <c r="E38" t="s">
        <v>77</v>
      </c>
      <c r="F38">
        <v>1</v>
      </c>
      <c r="G38">
        <v>29.9</v>
      </c>
      <c r="H38" t="s">
        <v>78</v>
      </c>
      <c r="I38">
        <f>G38*0.2</f>
        <v>5.98</v>
      </c>
    </row>
    <row r="39" spans="1:9" x14ac:dyDescent="0.25">
      <c r="A39" t="s">
        <v>7</v>
      </c>
      <c r="B39">
        <v>10143492</v>
      </c>
      <c r="C39" t="s">
        <v>76</v>
      </c>
      <c r="D39" s="1" t="str">
        <f>HYPERLINK(CONCATENATE("https://www.amazon.es/dp/",C39),"AMAZON")</f>
        <v>AMAZON</v>
      </c>
      <c r="E39" t="s">
        <v>77</v>
      </c>
      <c r="F39">
        <v>1</v>
      </c>
      <c r="G39">
        <v>29.9</v>
      </c>
      <c r="H39" t="s">
        <v>79</v>
      </c>
      <c r="I39">
        <f>G39*0.2</f>
        <v>5.98</v>
      </c>
    </row>
    <row r="40" spans="1:9" x14ac:dyDescent="0.25">
      <c r="A40" t="s">
        <v>7</v>
      </c>
      <c r="B40">
        <v>10143492</v>
      </c>
      <c r="C40" t="s">
        <v>80</v>
      </c>
      <c r="D40" s="1" t="str">
        <f>HYPERLINK(CONCATENATE("https://www.amazon.es/dp/",C40),"AMAZON")</f>
        <v>AMAZON</v>
      </c>
      <c r="E40" t="s">
        <v>81</v>
      </c>
      <c r="F40">
        <v>1</v>
      </c>
      <c r="G40">
        <v>26.81</v>
      </c>
      <c r="H40" t="s">
        <v>82</v>
      </c>
      <c r="I40">
        <f>G40*0.2</f>
        <v>5.3620000000000001</v>
      </c>
    </row>
    <row r="41" spans="1:9" x14ac:dyDescent="0.25">
      <c r="A41" t="s">
        <v>7</v>
      </c>
      <c r="B41">
        <v>10143492</v>
      </c>
      <c r="C41" t="s">
        <v>83</v>
      </c>
      <c r="D41" s="1" t="str">
        <f>HYPERLINK(CONCATENATE("https://www.amazon.es/dp/",C41),"AMAZON")</f>
        <v>AMAZON</v>
      </c>
      <c r="E41" t="s">
        <v>84</v>
      </c>
      <c r="F41">
        <v>1</v>
      </c>
      <c r="G41">
        <v>25.287500000000001</v>
      </c>
      <c r="H41" t="s">
        <v>85</v>
      </c>
      <c r="I41">
        <f>G41*0.2</f>
        <v>5.057500000000001</v>
      </c>
    </row>
    <row r="42" spans="1:9" x14ac:dyDescent="0.25">
      <c r="A42" t="s">
        <v>7</v>
      </c>
      <c r="B42">
        <v>10143492</v>
      </c>
      <c r="C42" t="s">
        <v>83</v>
      </c>
      <c r="D42" s="1" t="str">
        <f>HYPERLINK(CONCATENATE("https://www.amazon.es/dp/",C42),"AMAZON")</f>
        <v>AMAZON</v>
      </c>
      <c r="E42" t="s">
        <v>84</v>
      </c>
      <c r="F42">
        <v>1</v>
      </c>
      <c r="G42">
        <v>25.287500000000001</v>
      </c>
      <c r="H42" t="s">
        <v>86</v>
      </c>
      <c r="I42">
        <f>G42*0.2</f>
        <v>5.057500000000001</v>
      </c>
    </row>
    <row r="43" spans="1:9" x14ac:dyDescent="0.25">
      <c r="A43" t="s">
        <v>7</v>
      </c>
      <c r="B43">
        <v>10143492</v>
      </c>
      <c r="C43" t="s">
        <v>87</v>
      </c>
      <c r="D43" s="1" t="str">
        <f>HYPERLINK(CONCATENATE("https://www.amazon.es/dp/",C43),"AMAZON")</f>
        <v>AMAZON</v>
      </c>
      <c r="E43" t="s">
        <v>88</v>
      </c>
      <c r="F43">
        <v>1</v>
      </c>
      <c r="G43">
        <v>24.99</v>
      </c>
      <c r="H43" t="s">
        <v>89</v>
      </c>
      <c r="I43">
        <f>G43*0.2</f>
        <v>4.9980000000000002</v>
      </c>
    </row>
    <row r="44" spans="1:9" x14ac:dyDescent="0.25">
      <c r="A44" t="s">
        <v>7</v>
      </c>
      <c r="B44">
        <v>10143492</v>
      </c>
      <c r="C44" t="s">
        <v>90</v>
      </c>
      <c r="D44" s="1" t="str">
        <f>HYPERLINK(CONCATENATE("https://www.amazon.es/dp/",C44),"AMAZON")</f>
        <v>AMAZON</v>
      </c>
      <c r="E44" t="s">
        <v>91</v>
      </c>
      <c r="F44">
        <v>1</v>
      </c>
      <c r="G44">
        <v>23.67</v>
      </c>
      <c r="H44" t="s">
        <v>92</v>
      </c>
      <c r="I44">
        <f>G44*0.2</f>
        <v>4.7340000000000009</v>
      </c>
    </row>
    <row r="45" spans="1:9" x14ac:dyDescent="0.25">
      <c r="A45" t="s">
        <v>7</v>
      </c>
      <c r="B45">
        <v>10143492</v>
      </c>
      <c r="C45" t="s">
        <v>93</v>
      </c>
      <c r="D45" s="1" t="str">
        <f>HYPERLINK(CONCATENATE("https://www.amazon.es/dp/",C45),"AMAZON")</f>
        <v>AMAZON</v>
      </c>
      <c r="E45" t="s">
        <v>94</v>
      </c>
      <c r="F45">
        <v>1</v>
      </c>
      <c r="G45">
        <v>22.375</v>
      </c>
      <c r="H45" t="s">
        <v>95</v>
      </c>
      <c r="I45">
        <f>G45*0.2</f>
        <v>4.4750000000000005</v>
      </c>
    </row>
    <row r="46" spans="1:9" x14ac:dyDescent="0.25">
      <c r="A46" t="s">
        <v>7</v>
      </c>
      <c r="B46">
        <v>10143492</v>
      </c>
      <c r="C46" t="s">
        <v>93</v>
      </c>
      <c r="D46" s="1" t="str">
        <f>HYPERLINK(CONCATENATE("https://www.amazon.es/dp/",C46),"AMAZON")</f>
        <v>AMAZON</v>
      </c>
      <c r="E46" t="s">
        <v>94</v>
      </c>
      <c r="F46">
        <v>1</v>
      </c>
      <c r="G46">
        <v>22.375</v>
      </c>
      <c r="H46" t="s">
        <v>96</v>
      </c>
      <c r="I46">
        <f>G46*0.2</f>
        <v>4.4750000000000005</v>
      </c>
    </row>
    <row r="47" spans="1:9" x14ac:dyDescent="0.25">
      <c r="A47" t="s">
        <v>7</v>
      </c>
      <c r="B47">
        <v>10143492</v>
      </c>
      <c r="C47" t="s">
        <v>97</v>
      </c>
      <c r="D47" s="1" t="str">
        <f>HYPERLINK(CONCATENATE("https://www.amazon.es/dp/",C47),"AMAZON")</f>
        <v>AMAZON</v>
      </c>
      <c r="E47" t="s">
        <v>98</v>
      </c>
      <c r="F47">
        <v>1</v>
      </c>
      <c r="G47">
        <v>21.99</v>
      </c>
      <c r="H47" t="s">
        <v>99</v>
      </c>
      <c r="I47">
        <f>G47*0.2</f>
        <v>4.3979999999999997</v>
      </c>
    </row>
    <row r="48" spans="1:9" x14ac:dyDescent="0.25">
      <c r="A48" t="s">
        <v>7</v>
      </c>
      <c r="B48">
        <v>10143492</v>
      </c>
      <c r="C48" t="s">
        <v>103</v>
      </c>
      <c r="D48" s="1" t="str">
        <f>HYPERLINK(CONCATENATE("https://www.amazon.es/dp/",C48),"AMAZON")</f>
        <v>AMAZON</v>
      </c>
      <c r="E48" t="s">
        <v>104</v>
      </c>
      <c r="F48">
        <v>1</v>
      </c>
      <c r="G48">
        <v>20.7</v>
      </c>
      <c r="H48" t="s">
        <v>105</v>
      </c>
      <c r="I48">
        <f>G48*0.2</f>
        <v>4.1399999999999997</v>
      </c>
    </row>
    <row r="49" spans="1:9" x14ac:dyDescent="0.25">
      <c r="A49" t="s">
        <v>7</v>
      </c>
      <c r="B49">
        <v>10143492</v>
      </c>
      <c r="C49" t="s">
        <v>103</v>
      </c>
      <c r="D49" s="1" t="str">
        <f>HYPERLINK(CONCATENATE("https://www.amazon.es/dp/",C49),"AMAZON")</f>
        <v>AMAZON</v>
      </c>
      <c r="E49" t="s">
        <v>104</v>
      </c>
      <c r="F49">
        <v>1</v>
      </c>
      <c r="G49">
        <v>20.7</v>
      </c>
      <c r="H49" t="s">
        <v>106</v>
      </c>
      <c r="I49">
        <f>G49*0.2</f>
        <v>4.1399999999999997</v>
      </c>
    </row>
    <row r="50" spans="1:9" x14ac:dyDescent="0.25">
      <c r="A50" t="s">
        <v>7</v>
      </c>
      <c r="B50">
        <v>10143492</v>
      </c>
      <c r="C50" t="s">
        <v>107</v>
      </c>
      <c r="D50" s="1" t="str">
        <f>HYPERLINK(CONCATENATE("https://www.amazon.es/dp/",C50),"AMAZON")</f>
        <v>AMAZON</v>
      </c>
      <c r="E50" t="s">
        <v>108</v>
      </c>
      <c r="F50">
        <v>1</v>
      </c>
      <c r="G50">
        <v>19.989999999999998</v>
      </c>
      <c r="H50" t="s">
        <v>109</v>
      </c>
      <c r="I50">
        <f>G50*0.2</f>
        <v>3.9979999999999998</v>
      </c>
    </row>
    <row r="51" spans="1:9" x14ac:dyDescent="0.25">
      <c r="A51" t="s">
        <v>7</v>
      </c>
      <c r="B51">
        <v>10143492</v>
      </c>
      <c r="C51" t="s">
        <v>113</v>
      </c>
      <c r="D51" s="1" t="str">
        <f>HYPERLINK(CONCATENATE("https://www.amazon.es/dp/",C51),"AMAZON")</f>
        <v>AMAZON</v>
      </c>
      <c r="E51" t="s">
        <v>114</v>
      </c>
      <c r="F51">
        <v>1</v>
      </c>
      <c r="G51">
        <v>16.55</v>
      </c>
      <c r="H51" t="s">
        <v>115</v>
      </c>
      <c r="I51">
        <f>G51*0.2</f>
        <v>3.3100000000000005</v>
      </c>
    </row>
    <row r="52" spans="1:9" x14ac:dyDescent="0.25">
      <c r="A52" t="s">
        <v>7</v>
      </c>
      <c r="B52">
        <v>10143492</v>
      </c>
      <c r="C52" t="s">
        <v>116</v>
      </c>
      <c r="D52" s="1" t="str">
        <f>HYPERLINK(CONCATENATE("https://www.amazon.es/dp/",C52),"AMAZON")</f>
        <v>AMAZON</v>
      </c>
      <c r="E52" t="s">
        <v>117</v>
      </c>
      <c r="F52">
        <v>1</v>
      </c>
      <c r="G52">
        <v>16.23</v>
      </c>
      <c r="H52" t="s">
        <v>118</v>
      </c>
      <c r="I52">
        <f>G52*0.2</f>
        <v>3.2460000000000004</v>
      </c>
    </row>
    <row r="53" spans="1:9" x14ac:dyDescent="0.25">
      <c r="A53" t="s">
        <v>7</v>
      </c>
      <c r="B53">
        <v>10143492</v>
      </c>
      <c r="C53" t="s">
        <v>143</v>
      </c>
      <c r="D53" s="1" t="str">
        <f>HYPERLINK(CONCATENATE("https://www.amazon.es/dp/",C53),"AMAZON")</f>
        <v>AMAZON</v>
      </c>
      <c r="E53" t="s">
        <v>144</v>
      </c>
      <c r="F53">
        <v>1</v>
      </c>
      <c r="G53">
        <v>16.190000000000001</v>
      </c>
      <c r="H53" t="s">
        <v>145</v>
      </c>
      <c r="I53">
        <f>G53*0.2</f>
        <v>3.2380000000000004</v>
      </c>
    </row>
    <row r="54" spans="1:9" x14ac:dyDescent="0.25">
      <c r="A54" t="s">
        <v>7</v>
      </c>
      <c r="B54">
        <v>10143492</v>
      </c>
      <c r="C54" t="s">
        <v>119</v>
      </c>
      <c r="D54" s="1" t="str">
        <f>HYPERLINK(CONCATENATE("https://www.amazon.es/dp/",C54),"AMAZON")</f>
        <v>AMAZON</v>
      </c>
      <c r="E54" t="s">
        <v>120</v>
      </c>
      <c r="F54">
        <v>1</v>
      </c>
      <c r="G54">
        <v>15.99</v>
      </c>
      <c r="H54" t="s">
        <v>121</v>
      </c>
      <c r="I54">
        <f>G54*0.2</f>
        <v>3.1980000000000004</v>
      </c>
    </row>
    <row r="55" spans="1:9" x14ac:dyDescent="0.25">
      <c r="A55" t="s">
        <v>7</v>
      </c>
      <c r="B55">
        <v>10143492</v>
      </c>
      <c r="C55" t="s">
        <v>122</v>
      </c>
      <c r="D55" s="1" t="str">
        <f>HYPERLINK(CONCATENATE("https://www.amazon.es/dp/",C55),"AMAZON")</f>
        <v>AMAZON</v>
      </c>
      <c r="E55" t="s">
        <v>123</v>
      </c>
      <c r="F55">
        <v>1</v>
      </c>
      <c r="G55">
        <v>14.99</v>
      </c>
      <c r="H55" t="s">
        <v>124</v>
      </c>
      <c r="I55">
        <f>G55*0.2</f>
        <v>2.9980000000000002</v>
      </c>
    </row>
    <row r="56" spans="1:9" x14ac:dyDescent="0.25">
      <c r="A56" t="s">
        <v>7</v>
      </c>
      <c r="B56">
        <v>10143492</v>
      </c>
      <c r="C56" t="s">
        <v>125</v>
      </c>
      <c r="D56" s="1" t="str">
        <f>HYPERLINK(CONCATENATE("https://www.amazon.es/dp/",C56),"AMAZON")</f>
        <v>AMAZON</v>
      </c>
      <c r="E56" t="s">
        <v>126</v>
      </c>
      <c r="F56">
        <v>1</v>
      </c>
      <c r="G56">
        <v>13.99</v>
      </c>
      <c r="H56" t="s">
        <v>127</v>
      </c>
      <c r="I56">
        <f>G56*0.2</f>
        <v>2.798</v>
      </c>
    </row>
    <row r="57" spans="1:9" x14ac:dyDescent="0.25">
      <c r="A57" t="s">
        <v>7</v>
      </c>
      <c r="B57">
        <v>10143492</v>
      </c>
      <c r="C57" t="s">
        <v>128</v>
      </c>
      <c r="D57" s="1" t="str">
        <f>HYPERLINK(CONCATENATE("https://www.amazon.es/dp/",C57),"AMAZON")</f>
        <v>AMAZON</v>
      </c>
      <c r="E57" t="s">
        <v>129</v>
      </c>
      <c r="F57">
        <v>1</v>
      </c>
      <c r="G57">
        <v>13.8</v>
      </c>
      <c r="H57" t="s">
        <v>130</v>
      </c>
      <c r="I57">
        <f>G57*0.2</f>
        <v>2.7600000000000002</v>
      </c>
    </row>
    <row r="58" spans="1:9" x14ac:dyDescent="0.25">
      <c r="A58" t="s">
        <v>7</v>
      </c>
      <c r="B58">
        <v>10143492</v>
      </c>
      <c r="C58" t="s">
        <v>131</v>
      </c>
      <c r="D58" s="1" t="str">
        <f>HYPERLINK(CONCATENATE("https://www.amazon.es/dp/",C58),"AMAZON")</f>
        <v>AMAZON</v>
      </c>
      <c r="E58" t="s">
        <v>132</v>
      </c>
      <c r="F58">
        <v>1</v>
      </c>
      <c r="G58">
        <v>13</v>
      </c>
      <c r="H58" t="s">
        <v>133</v>
      </c>
      <c r="I58">
        <f>G58*0.2</f>
        <v>2.6</v>
      </c>
    </row>
    <row r="59" spans="1:9" x14ac:dyDescent="0.25">
      <c r="A59" t="s">
        <v>7</v>
      </c>
      <c r="B59">
        <v>10143492</v>
      </c>
      <c r="C59" t="s">
        <v>134</v>
      </c>
      <c r="D59" s="1" t="str">
        <f>HYPERLINK(CONCATENATE("https://www.amazon.es/dp/",C59),"AMAZON")</f>
        <v>AMAZON</v>
      </c>
      <c r="E59" t="s">
        <v>135</v>
      </c>
      <c r="F59">
        <v>1</v>
      </c>
      <c r="G59">
        <v>11.02</v>
      </c>
      <c r="H59" t="s">
        <v>136</v>
      </c>
      <c r="I59">
        <f>G59*0.2</f>
        <v>2.2040000000000002</v>
      </c>
    </row>
    <row r="60" spans="1:9" x14ac:dyDescent="0.25">
      <c r="A60" t="s">
        <v>7</v>
      </c>
      <c r="B60">
        <v>10143492</v>
      </c>
      <c r="C60" t="s">
        <v>137</v>
      </c>
      <c r="D60" s="1" t="str">
        <f>HYPERLINK(CONCATENATE("https://www.amazon.es/dp/",C60),"AMAZON")</f>
        <v>AMAZON</v>
      </c>
      <c r="E60" t="s">
        <v>138</v>
      </c>
      <c r="F60">
        <v>1</v>
      </c>
      <c r="G60">
        <v>10.99</v>
      </c>
      <c r="H60" t="s">
        <v>139</v>
      </c>
      <c r="I60">
        <f>G60*0.2</f>
        <v>2.198</v>
      </c>
    </row>
    <row r="61" spans="1:9" x14ac:dyDescent="0.25">
      <c r="A61" t="s">
        <v>7</v>
      </c>
      <c r="B61">
        <v>10143492</v>
      </c>
      <c r="C61" t="s">
        <v>140</v>
      </c>
      <c r="D61" s="1" t="str">
        <f>HYPERLINK(CONCATENATE("https://www.amazon.es/dp/",C61),"AMAZON")</f>
        <v>AMAZON</v>
      </c>
      <c r="E61" t="s">
        <v>141</v>
      </c>
      <c r="F61">
        <v>1</v>
      </c>
      <c r="G61">
        <v>10.5</v>
      </c>
      <c r="H61" t="s">
        <v>142</v>
      </c>
      <c r="I61">
        <f>G61*0.2</f>
        <v>2.1</v>
      </c>
    </row>
    <row r="62" spans="1:9" x14ac:dyDescent="0.25">
      <c r="A62" t="s">
        <v>7</v>
      </c>
      <c r="B62">
        <v>10143492</v>
      </c>
      <c r="C62" t="s">
        <v>146</v>
      </c>
      <c r="D62" s="1" t="str">
        <f>HYPERLINK(CONCATENATE("https://www.amazon.es/dp/",C62),"AMAZON")</f>
        <v>AMAZON</v>
      </c>
      <c r="E62" t="s">
        <v>147</v>
      </c>
      <c r="F62">
        <v>1</v>
      </c>
      <c r="G62">
        <v>7.3</v>
      </c>
      <c r="H62" t="s">
        <v>148</v>
      </c>
      <c r="I62">
        <f>G62*0.2</f>
        <v>1.46</v>
      </c>
    </row>
    <row r="63" spans="1:9" x14ac:dyDescent="0.25">
      <c r="A63" t="s">
        <v>7</v>
      </c>
      <c r="B63">
        <v>10143492</v>
      </c>
      <c r="C63" t="s">
        <v>149</v>
      </c>
      <c r="D63" s="1" t="str">
        <f>HYPERLINK(CONCATENATE("https://www.amazon.es/dp/",C63),"AMAZON")</f>
        <v>AMAZON</v>
      </c>
      <c r="E63" t="s">
        <v>150</v>
      </c>
      <c r="F63">
        <v>1</v>
      </c>
      <c r="G63">
        <v>2.99</v>
      </c>
      <c r="H63" t="s">
        <v>151</v>
      </c>
      <c r="I63">
        <f>G63*0.2</f>
        <v>0.59800000000000009</v>
      </c>
    </row>
    <row r="64" spans="1:9" x14ac:dyDescent="0.25">
      <c r="A64" t="s">
        <v>7</v>
      </c>
      <c r="B64">
        <v>10143492</v>
      </c>
      <c r="C64" t="s">
        <v>149</v>
      </c>
      <c r="D64" s="1" t="str">
        <f>HYPERLINK(CONCATENATE("https://www.amazon.es/dp/",C64),"AMAZON")</f>
        <v>AMAZON</v>
      </c>
      <c r="E64" t="s">
        <v>150</v>
      </c>
      <c r="F64">
        <v>1</v>
      </c>
      <c r="G64">
        <v>2.99</v>
      </c>
      <c r="H64" t="s">
        <v>152</v>
      </c>
      <c r="I64">
        <f>G64*0.2</f>
        <v>0.59800000000000009</v>
      </c>
    </row>
    <row r="65" spans="7:7" x14ac:dyDescent="0.25">
      <c r="G65">
        <f>SUM(G2:G64)</f>
        <v>1977.525000000001</v>
      </c>
    </row>
  </sheetData>
  <sortState xmlns:xlrd2="http://schemas.microsoft.com/office/spreadsheetml/2017/richdata2" ref="A1:I64">
    <sortCondition descending="1" ref="G64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2024-05-03T09:27:32Z</dcterms:created>
  <dcterms:modified xsi:type="dcterms:W3CDTF">2024-05-20T07:43:12Z</dcterms:modified>
</cp:coreProperties>
</file>